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30" windowHeight="10170" activeTab="1"/>
  </bookViews>
  <sheets>
    <sheet name="รายงานสรุป" sheetId="1" r:id="rId1"/>
    <sheet name="ผลการจัดซื้อจัดจ้างปี 2566" sheetId="2" r:id="rId2"/>
    <sheet name="Sheet2" sheetId="3" state="hidden" r:id="rId3"/>
  </sheets>
  <definedNames>
    <definedName name="_xlnm.Print_Area" localSheetId="1">'ผลการจัดซื้อจัดจ้างปี 2566'!$A$1:$R$89</definedName>
    <definedName name="_xlnm.Print_Titles" localSheetId="1">'ผลการจัดซื้อจัดจ้างปี 2566'!$1:$1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N88" authorId="0">
      <text>
        <r>
          <rPr>
            <b/>
            <sz val="9"/>
            <rFont val="Tahoma"/>
            <family val="2"/>
          </rPr>
          <t>บริษัท ได้รับการยกเว้นภาษีมูลค่าเพิ่ม
เนื่องจากเป็นผู้ดำเนินงานเกี่ยวกับ
วิชาชีพสอบบัญชี
จึงใช้เลขหนังสือรับรองของสำนักทะเบียนหุ้นส่วนบริษัทกลาง แทน</t>
        </r>
      </text>
    </comment>
  </commentList>
</comments>
</file>

<file path=xl/sharedStrings.xml><?xml version="1.0" encoding="utf-8"?>
<sst xmlns="http://schemas.openxmlformats.org/spreadsheetml/2006/main" count="1205" uniqueCount="345">
  <si>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</si>
  <si>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</si>
  <si>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</si>
  <si>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</si>
  <si>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</si>
  <si>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</si>
  <si>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</si>
  <si>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</si>
  <si>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</si>
  <si>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</si>
  <si>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</si>
  <si>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</si>
  <si>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</si>
  <si>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</si>
  <si>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</si>
  <si>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</si>
  <si>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</si>
  <si>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</si>
  <si>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</si>
  <si>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</si>
  <si>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</si>
  <si>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</si>
  <si>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</si>
  <si>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</si>
  <si>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</si>
  <si>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</si>
  <si>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</si>
  <si>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</si>
  <si>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</si>
  <si>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</si>
  <si>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</si>
  <si>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</si>
  <si>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</si>
  <si>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</si>
  <si>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</si>
  <si>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</si>
  <si>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</si>
  <si>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</si>
  <si>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</si>
  <si>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</si>
  <si>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</si>
  <si>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</si>
  <si>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</si>
  <si>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</si>
  <si>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</si>
  <si>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</si>
  <si>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</si>
  <si>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</si>
  <si>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</si>
  <si>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</si>
  <si>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</si>
  <si>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</si>
  <si>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</si>
  <si>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</si>
  <si>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</si>
  <si>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</si>
  <si>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</si>
  <si>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</si>
  <si>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</si>
  <si>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</si>
  <si>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</si>
  <si>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</si>
  <si>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</si>
  <si>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</si>
  <si>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</si>
  <si>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</si>
  <si>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</si>
  <si>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</si>
  <si>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</si>
  <si>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</si>
  <si>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</si>
  <si>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</si>
  <si>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</si>
  <si>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</si>
  <si>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</si>
  <si>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</si>
  <si>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</si>
  <si>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</si>
  <si>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</si>
  <si>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</si>
  <si>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</si>
  <si>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</si>
  <si>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</si>
  <si>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</si>
  <si>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</si>
  <si>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</si>
  <si>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</si>
  <si>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</si>
  <si>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</si>
  <si>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</si>
  <si>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</si>
  <si>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</si>
  <si>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</si>
  <si>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</si>
  <si>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</si>
  <si>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</si>
  <si>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</si>
  <si>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</si>
  <si>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</si>
  <si>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</si>
  <si>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</si>
  <si>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</si>
  <si>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</si>
  <si>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</si>
  <si>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</si>
  <si>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</si>
  <si>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</si>
  <si>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</si>
  <si>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</si>
  <si>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</si>
  <si>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</si>
  <si>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</si>
  <si>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</si>
  <si>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</si>
  <si>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</si>
  <si>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</si>
  <si>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</si>
  <si>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</si>
  <si>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</si>
  <si>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</si>
  <si>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</si>
  <si>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</si>
  <si>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</si>
  <si>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</si>
  <si>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</si>
  <si>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</si>
  <si>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</si>
  <si>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</si>
  <si>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</si>
  <si>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</si>
  <si>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</si>
  <si>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</si>
  <si>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</si>
  <si>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</si>
  <si>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</si>
  <si>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</si>
  <si>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</si>
  <si>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</si>
  <si>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</si>
  <si>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</si>
  <si>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</si>
  <si>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</si>
  <si>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</si>
  <si>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</si>
  <si>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การคลัง</t>
  </si>
  <si>
    <t>รายงานสรุปผลการจัดซื้อจัดจ้างของ</t>
  </si>
  <si>
    <t>สำนักงานความร่วมมือพัฒนาเศรษฐกิจกับประเทศเพื่อนบ้าน (องค์การมหาชน)</t>
  </si>
  <si>
    <t>จตุจักร</t>
  </si>
  <si>
    <t>ต่ออายุการเช่าใช้บริการรับฝากเอกสารของ สพพ. ประจำปีงบประมาณ พ.ศ. 2566</t>
  </si>
  <si>
    <t>บริษัท ทรัพย์ศรีไทย จำกัด (มหาชน)</t>
  </si>
  <si>
    <t>-</t>
  </si>
  <si>
    <t>0107537002117</t>
  </si>
  <si>
    <t>สิ้นสุดสัญญา</t>
  </si>
  <si>
    <t>อื่น ๆ</t>
  </si>
  <si>
    <t>จัดจ้างปรับปรุงห้องครัว (Pantry Room)</t>
  </si>
  <si>
    <t>บริษัท เดอะซัน คอร์เปอเรชั่น จำกัด</t>
  </si>
  <si>
    <t>0135563006700</t>
  </si>
  <si>
    <t>จัดซื้อวัสดุสำนักงาน สำหรับหมึกเครื่องพิมพ์ LASER ยี่ห้อ Lexmark</t>
  </si>
  <si>
    <t>บริษัท แอเรีย อิงค์ จำกัด</t>
  </si>
  <si>
    <t>0105550006692</t>
  </si>
  <si>
    <t>จัดซื้อวัสดุสำนักงาน สำหรับหมึกเครื่องพิมพ์ LASER ยี่ห้อ Brother และยี่ห้อ HP</t>
  </si>
  <si>
    <t>บริษัท คิงส์ ออฟ โทนเนอร์ จำกัด</t>
  </si>
  <si>
    <t>0105541076284</t>
  </si>
  <si>
    <t>จัดซื้อพวงมา สำหรับเข้าร่วมพิธีวางพวงมาลาถวายสักการะพระบรมราชานุสาวรีย์
พระบาทสมเด็จพระจุลจอมเกล้าเจ้าอยู่หัว (รัชกาลที่ 5) ประจำปีงบประมาณ พ.ศ. 2565</t>
  </si>
  <si>
    <t>3540600106551</t>
  </si>
  <si>
    <t>ร้านช่อลัดดา</t>
  </si>
  <si>
    <t>บริษัท แคนดู คอมเมอร์เชียล จำกัด</t>
  </si>
  <si>
    <t>ต่ออายุการเช่าใช้บริการพื้นที่วางเครื่องคอมพิวเตอร์แม่ข่ายและอุปกรณ์เครือข่าย
ประจำปีงบประมาณ พ.ศ. 2566</t>
  </si>
  <si>
    <t>0105560158878</t>
  </si>
  <si>
    <t>บริษัท เอสวีพี ดีไซน์ จำกัด</t>
  </si>
  <si>
    <t>บริษัท กิ๊ฟท์ซอร์สซิ่ง จำกัด</t>
  </si>
  <si>
    <t>บริษัท เอ็มไอเอ็ม คอสแล็บ แมนูแฟคเจอริ่ง จำกัด</t>
  </si>
  <si>
    <t>0115562022655</t>
  </si>
  <si>
    <t>0105548078363</t>
  </si>
  <si>
    <t>0135559018332</t>
  </si>
  <si>
    <t>ผลิตของที่ระลึก ประจำปีงบประมาณ พ.ศ. 2566 จำนวน 1 รายการ คือ ค่าผลิตหมวก
จำนวน 1,000 ใบ</t>
  </si>
  <si>
    <t>3100501404795</t>
  </si>
  <si>
    <t>จ้างเหมาบริการตัดชุดเครื่องแบบพิธีการ</t>
  </si>
  <si>
    <t>ร้านวินสัน เทเล่อร์</t>
  </si>
  <si>
    <t>บริษัท รอยัล ปอร์ซเลน จำกัด (มหาชน)</t>
  </si>
  <si>
    <t>0107543000074</t>
  </si>
  <si>
    <t>จัดซื้อวัสดุงานบ้านงานครัว</t>
  </si>
  <si>
    <t>ห้างหุ้นส่วนจำกัด บรรณสารเตชั่นเนอรี่</t>
  </si>
  <si>
    <t>0103534002619</t>
  </si>
  <si>
    <t>จัดซื้อวัสดุสำนักงาน</t>
  </si>
  <si>
    <t>อยู่ระหว่างการดำเนินการและตรวจรับ</t>
  </si>
  <si>
    <t>0105525030364</t>
  </si>
  <si>
    <t>บริษัท แกรนด์ คาร์เร้นท์ จำกัด</t>
  </si>
  <si>
    <t>เช่ารถยนต์ (รถตู้) สำหรับส่วนกลาง จำนวน 1 คัน ระยะเวลา 5 ปี เริ่มตั้งแต่ปี พ.ศ. 2565 - 2570</t>
  </si>
  <si>
    <t>จัดซื้อกระเช้าผลไม้ จำนวน 1 กระเช้า</t>
  </si>
  <si>
    <t>ร้านดอกไม้ใบหญ้า</t>
  </si>
  <si>
    <t>4101200051655</t>
  </si>
  <si>
    <t>ร้านจรัส อะคริลิค</t>
  </si>
  <si>
    <t>1929900183983</t>
  </si>
  <si>
    <t>จัดจ้างทำโล่ที่ระลึก จำนวน 1 อัน</t>
  </si>
  <si>
    <t>จัดซื้อโทรทัศน์ แอล อี ดี (LED TV) แบบ Smart TV สำหรับผู้บริหาร จำนวน 2 เครื่อง</t>
  </si>
  <si>
    <t>บริษัท เพาเวอร์บาย จำกัด</t>
  </si>
  <si>
    <t>0105539004352</t>
  </si>
  <si>
    <t>0105542044963</t>
  </si>
  <si>
    <t>บริษัท ดิเอ็นเตอร์ไพรส์ รีซอส เทรนนิ่ง จำกัด</t>
  </si>
  <si>
    <t>ต่ออายุการให้บริการรระบบ E-mail Office 365 จำนวน 60 ผู้ใช้ ประจำปีงบประมาณ พ.ศ. 2566</t>
  </si>
  <si>
    <t>บริษัท วีเว็บพลัส จำกัด</t>
  </si>
  <si>
    <t>0105554083055</t>
  </si>
  <si>
    <t>บริษัท เอ็มโลจิคส์ ดีเวลลอปเม้นท์ จำกัด</t>
  </si>
  <si>
    <t>0105556105609</t>
  </si>
  <si>
    <t>บริษัท พราวด์ ไพรม์ จำกัด</t>
  </si>
  <si>
    <t>0105545122141</t>
  </si>
  <si>
    <t xml:space="preserve">CEIC Data (Thailand) Co., Ltd </t>
  </si>
  <si>
    <t>จัดซื้อฐานข้อมูลเศรษฐกิจมหภาค (รายปี)</t>
  </si>
  <si>
    <t>บริษัท สยามฟาร์มาซี (2018) จำกัด</t>
  </si>
  <si>
    <t>จัดซื้อชุดตรวจ Antigen Test Kit (ATK) จำนวน 300 กล่อง</t>
  </si>
  <si>
    <t>บริษัท เจ็ทแพ็ค ครีเอชั่น จำกัด</t>
  </si>
  <si>
    <t>0105561117300</t>
  </si>
  <si>
    <t>จัดจ้างพัฒนา Character Design แบรนด์นกไมตรี ประจำปีงบประมาณ พ.ศ. 2566</t>
  </si>
  <si>
    <t>บริษัท เร็นโทคิล อินนิเชียล (ประเทศไทย) จำกัด</t>
  </si>
  <si>
    <t>0105527023446</t>
  </si>
  <si>
    <t>ต่ออายุจ้างเหมาบริการดูแลสุขอนามัยในห้องน้ำ ประจำปี พ.ศ. 2566</t>
  </si>
  <si>
    <t>จัดจ้างปรับปรุงและกั้นห้องทำงานของ สพพ.
จากเดิม 1 ห้อง เป็น 2 ห้อง</t>
  </si>
  <si>
    <t>0105562022744</t>
  </si>
  <si>
    <t xml:space="preserve"> บริษัท อินทร์ถวาย จำกัด</t>
  </si>
  <si>
    <t>จัดจ้างเหมาบริการติดตั้งม่านม้วนภายใน สพพ.</t>
  </si>
  <si>
    <t>บริษัท ทรงกิจ โฮมโปรดักส์ จำกัด</t>
  </si>
  <si>
    <t>0105532053692</t>
  </si>
  <si>
    <t>จัดซื้อเครื่องคอมพิวเตอร์แท็บเล็ต (iPad Pro) จำนวน 1 เครื่อง พร้อมอุปกรณ์เสริมที่เกี่ยวข้อง</t>
  </si>
  <si>
    <t>0107557000462</t>
  </si>
  <si>
    <t>บริษัท คอมเซเว่น จำกัด (มหาชน)</t>
  </si>
  <si>
    <t>บริษัท อเด็คโก้ เพชรบุรีตัดใหม่ จำกัด</t>
  </si>
  <si>
    <t>0105539007122</t>
  </si>
  <si>
    <t>จ้างเหมาบริการผู้ปฏิบัติงานด้านต้อนรับและประสานงาน ประจำปี พ.ศ. 2566</t>
  </si>
  <si>
    <t>จัดซื้อระบบประเมินการให้บริการของสำนักงานอำนวยการ</t>
  </si>
  <si>
    <t>0125563000426</t>
  </si>
  <si>
    <t>บริษัท เอ็กซ์ทิคส์ จำกัด (สำนักงานใหญ่)</t>
  </si>
  <si>
    <t>คุณสมเกียรติ จาบดอน</t>
  </si>
  <si>
    <t>3601101556039</t>
  </si>
  <si>
    <t xml:space="preserve">บริษัท เอ็ม. วอเตอร์ จำกัด </t>
  </si>
  <si>
    <t>0105528012502</t>
  </si>
  <si>
    <t>0107553000107</t>
  </si>
  <si>
    <t>0105549025026</t>
  </si>
  <si>
    <t>บริษัท ทรู อินเทอร์เน็ต คอร์ปอเรชั่น จำกัด</t>
  </si>
  <si>
    <t>เบิกจ่ายค่าซ่อมแซมเครื่องชงกาแฟอัตโนมัติ ยี่ห้อ DeLonghi Cafee Corse</t>
  </si>
  <si>
    <t>จัดซื้อคูปองน้ำดื่ม จำนวน 240 ใบ</t>
  </si>
  <si>
    <t>บริษัท ซิมโฟนี่ คอมมูนิเคชั่น จำกัด (มหาชน)</t>
  </si>
  <si>
    <t>0115535004463</t>
  </si>
  <si>
    <t>บริษัท วิชัยวิศวกรรมไฟฟ้า จำกัด</t>
  </si>
  <si>
    <t>ต่ออายุสัญญาให้บริการจัดอันดับเครดิตของ สพพ. ประจำปีงบประมาณ พ.ศ. 2566</t>
  </si>
  <si>
    <t>0105545014372</t>
  </si>
  <si>
    <t xml:space="preserve">บริษัท ทริสเรทติ้ง จำกัด </t>
  </si>
  <si>
    <t>จัดซื้อวัสดุไฟฟ้า (หลอดไฟ)</t>
  </si>
  <si>
    <t>จ้างเหมาบริการทำความสะอาดพื้นที่ภายในบริเวณสำนักงาน</t>
  </si>
  <si>
    <t>0105556124875</t>
  </si>
  <si>
    <t>บริษัท แม็กซ์ ฟิวเจอร์ จำกัด</t>
  </si>
  <si>
    <t>บริษัท บิลเลี่ยน มิลเลี่ยน เทรดดิ้ง จำกัด</t>
  </si>
  <si>
    <t>0105537147792</t>
  </si>
  <si>
    <t>เช่าใช้บริการเครื่องถ่ายเอกสาร ประจำปีงบประมาณ พ.ศ. 2566 ระยะเวลา 6 เดือน 
เริ่มตั้งแต่วันที่ 1 ธันวาคม 2565 ถึงวันที่ 31 พฤษภาคม 2566</t>
  </si>
  <si>
    <t>0105521009891</t>
  </si>
  <si>
    <t>บริษัท ฟูจิฟิล์ม บิสซิเนส อินโนเวชั่น (ประเทศไทย) จำกัด</t>
  </si>
  <si>
    <t>จัดซื้อกระเช้าผลไม้ จำนวน 3 กระเช้า</t>
  </si>
  <si>
    <t>0105559061092</t>
  </si>
  <si>
    <t>บริษัท เทคพอยท์ คอมมิวนิเคชั่น จำกัด</t>
  </si>
  <si>
    <t>ดำเนินการจัดจ้าง โครงการพัฒนาระบบ E-Meeting ระยะที่ 2 เพื่อรองรับการประชุม คพพ. และ
คณะอนุกรรมการของ สพพ. ประจำปีงบประมาณ พ.ศ. 2566</t>
  </si>
  <si>
    <t>บริษัท นาวารา ไซเบอร์ เทค จำกัด</t>
  </si>
  <si>
    <t>0115559018774</t>
  </si>
  <si>
    <t>ค่าลงโฆษณาวารสารการเงินการคลัง ประจำปีงบประมาณ พ.ศ. 2566 ฉบับออนไลน์รูปแบบ E-book</t>
  </si>
  <si>
    <t>0994000160224</t>
  </si>
  <si>
    <t>วารสารการเงินการคลัง</t>
  </si>
  <si>
    <t>ห้างหุ้นส่วนจำกัด แวน เทพสุนทร</t>
  </si>
  <si>
    <t>0123557006262</t>
  </si>
  <si>
    <t>จัดซื้อเครื่องเบญจรงค์ : กล่องใส่ทิชชู่เบญจรงค์ เพื่อใช้เป็นของที่ระลึก</t>
  </si>
  <si>
    <t>3740200203043</t>
  </si>
  <si>
    <t>ร้านแดงเบญจรงค์</t>
  </si>
  <si>
    <t>3740200203213</t>
  </si>
  <si>
    <t>ร้านอุไรเบญจรงค์</t>
  </si>
  <si>
    <t>0105554004694</t>
  </si>
  <si>
    <t>บริษัท บลูเวนเจอร์ แอคชัวเรียล จำกัด</t>
  </si>
  <si>
    <t>จัดซื้อครุภัณฑ์สำนักงาน และวัสดุงานบ้านงานครัว</t>
  </si>
  <si>
    <t>บริษัท อินทร์ถวาย จำกัด</t>
  </si>
  <si>
    <t>จัดจ้างเหมาบริการกำจัดแมลงสาบ ประจำปีงบประมาณ พ.ศ. 2566</t>
  </si>
  <si>
    <t>บริษัท แอนเทอร์ จำกัด</t>
  </si>
  <si>
    <t>0125542001571</t>
  </si>
  <si>
    <t>จัดจ้างเหมาบริการจัดงานทำบุญ : พิธีสงฆ์ และอาหารกลางวัน (พระเพล) เนื่องในโอกาส
วันสถาปนา สพพ. ครบรอบ 18 ปี</t>
  </si>
  <si>
    <t>บริษัท บุญนำพา (ประเทศไทย) จำกัด (สำนักงานใหญ่)</t>
  </si>
  <si>
    <t>0105558081227</t>
  </si>
  <si>
    <t>จัดซื้อเครื่องวัดระดับความสูงและหาพิกัดด้วยสัญญาณดาวเทียม GPS จำนวน 1 เครื่อง</t>
  </si>
  <si>
    <t>ห้างหุ้นส่วนจำกัด ซียู ไลท์ อินสทรูเม้นท์</t>
  </si>
  <si>
    <t>0103552013295</t>
  </si>
  <si>
    <t>จัดซื้อชุดตรวจ Antigen Test Kit (ATK) จำนวน 600 กล่อง</t>
  </si>
  <si>
    <t>เช่าใช้บริการเครื่องถ่ายเอกสาร ประจำปีงบประมาณ พ.ศ. 2566 ระยะเวลา 12 เดือน 
เริ่มตั้งแต่วันที่ 1 มิถุนายน 2566 ถึงวันที่ 31 พฤษภาคม 2567</t>
  </si>
  <si>
    <t>จัดซื้อเครื่องวัดอุณหภูมิและความชื้น และอุปกรณ์ดับเพลิง</t>
  </si>
  <si>
    <t>จัดจ้างทำนามบัตร (รวมค่าดราฟแบบ) จำนวน 1,000 ใบ</t>
  </si>
  <si>
    <t>บริษัท ไทยพริ้นท์ อินเตอร์ กรุ๊ป จำกัด</t>
  </si>
  <si>
    <t>0125564010433</t>
  </si>
  <si>
    <t>จัดซื้อกระเช้าผลไม้ จำนวน 2 กระเช้า</t>
  </si>
  <si>
    <t>ต่ออายุการดูแลและบำรุงรักษาเครื่องคอมพิวเตอร์แม่ข่าย และอุปกรณ์เครือข่ายของ สพพ.
ประจำปีงบประมาณ พ.ศ. 2566</t>
  </si>
  <si>
    <t>จัดจ้างผลิตรายงานประจำปีงบประมาณ พ.ศ. 2565 ในรูปแบบหนังสือดิจิทัล (E-Book)</t>
  </si>
  <si>
    <t>0105556165164</t>
  </si>
  <si>
    <t>บริษัท ภัทร อินเตอร์เนชั่นแนล จำกัด (สำนักงานใหญ่)</t>
  </si>
  <si>
    <t>ต่อสัญญาจัดจ้างโครงการจ้างเหมาบริการงานสนับสนุนด้านเทคโนโลยีสารสนเทศของ สพพ.
ประจำปีงบประมาณ พ.ศ. 2566</t>
  </si>
  <si>
    <t>0107551000291</t>
  </si>
  <si>
    <t>บริษัท โอเพ่น เทคโนโลยี่ จำกัด (มหาชน)</t>
  </si>
  <si>
    <t>บริษัท เจโอ อินเตอร์เนชั่นแนล จำกัด</t>
  </si>
  <si>
    <t>0745564003831</t>
  </si>
  <si>
    <t>จัดซื้อครุภัณฑ์ : รถจักรยาน (จักรยานเสือภูเขา) จำนวน 60 คัน สำหรับโครงการ CSER ประจำปี
งบประมาณ พ.ศ. 2566 บนพื้นที่โครงการพัฒนาจุดผ่านแดนถาวรสตึงบทและถนนเชื่อมโยงไปยัง
ถนนหมายเลข 5 ราชอาณาจักรกัมพูชา</t>
  </si>
  <si>
    <t>นายสมเกียรติ  อนันต์สรรักษ์</t>
  </si>
  <si>
    <t>3740200369219</t>
  </si>
  <si>
    <t>บริษัท นาวาเฟอร์นิชชิ่ง จำกัด (สำนักงานใหญ่)</t>
  </si>
  <si>
    <t>0125561018964</t>
  </si>
  <si>
    <t>บริษัท กิ๊ฟท์ซอร์สซิ่ง จำกัด (สำนักงานใหญ่)</t>
  </si>
  <si>
    <t>ต่ออายุการเช่าบริการบริหารจัดการ App Store/Play Store ประจำปีงบประมาณ พ.ศ. 2566</t>
  </si>
  <si>
    <t>บริษัท เอ็กซ์ทิคส์ จำกัด</t>
  </si>
  <si>
    <t>จัดซื้อเครื่องคอมพิวเตอร์แท็บเล็ต (iPad) พร้อมอุปกรณ์เสริมจำนวน 11 เครื่อง</t>
  </si>
  <si>
    <t>จัดจ้างทำซองจดหมายพร้อมโลโก้ และที่อยู่ของ สพพ.</t>
  </si>
  <si>
    <t>ห้างหุ้นส่วนจำกัด ประสูตรและธวัฒน์ การพิมพ์</t>
  </si>
  <si>
    <t>0103546000462</t>
  </si>
  <si>
    <t>จัดจ้างทำตรายาง จำนวน 19 รายการ.</t>
  </si>
  <si>
    <t>จัดซื้อวัสดุสำนักงาน จำนวน 47 รายการ</t>
  </si>
  <si>
    <t>ดำเนินการต่ออายุการเช่าใช้บริการพื้นที่วางเครื่องคอมพิวเตอร์แม่ข่าย และอุปกรณ์ระบบเครือข่าย
(ขนาดตู้ Rack 15U) ประจำปีงบประมาณ พ.ศ. 2567</t>
  </si>
  <si>
    <t>0305561001105</t>
  </si>
  <si>
    <t>จัดซื้อวัสดุสำนักงาน คือ หมึกเครื่องพิมพ์ LASER ยี่ห้อ Lexmark</t>
  </si>
  <si>
    <t>ขออนุมัติให้ดำเนินการจัดจ้างต่ออายุการดูแลและบำรุงรักษาเครื่องคอมพิวเตอร์แม่ข่ายและอุปกรณ์
ป้องกันการบุกรุกเว็บไซต์ (Web Application Firewall) ประจำปีงบประมาณ พ.ศ. 2567</t>
  </si>
  <si>
    <t>105560158878</t>
  </si>
  <si>
    <t>เช่าใช้บริการสัญญาณอินเทอร์เน็ต ที่ความเร็วไม่น้อยกว่า 500/500 Mbps. ระยะเวลา 12 เดือน
เริ่มตั้งแต่วันที่ 1 พฤษภาคม 2566 ถึงวันที่ 30 เมษายน 2567</t>
  </si>
  <si>
    <t xml:space="preserve">บริษัท พีเคเอฟ ออดิท (ประเทศไทย) จำกัด </t>
  </si>
  <si>
    <t>10071220004601</t>
  </si>
  <si>
    <t>รายชื่อผู้ประกอบการที่ได้รับการคัดเลือก</t>
  </si>
  <si>
    <t>ผลิตของที่ระลึก ประจำปีงบประมาณ พ.ศ. 2566 จำนวน 2 รายการ คือ
1) ผลิตร่มพับ 3 ตอน กันยูวี จำนวน 1,000 อัน และ 2) ผลิตกระเป๋าผ้าแคนวาส
จำนวน 1,000 ใบ</t>
  </si>
  <si>
    <t>ผลิตของที่ระลึก ประจำปีงบประมาณ พ.ศ. 2566 จำนวน 1 รายการ คือ ผลิตสบู่สมุนไพร
ออร์แกนิค จำนวน 1,000 ชุด</t>
  </si>
  <si>
    <t>ต่ออายุการดูแลและบำรุงรักษาระบบ Video Conference เพื่อรองรับการประชุมผ่านสื่อ
อิเล็กทรอนิกส์ (ต่ออายุซอฟแวร์ลิขสิทธิ์โปรแกรม Cisco Webex สำหรับระบบ Video Conference)
ประจำปีงบประมาณ พ.ศ. 2566</t>
  </si>
  <si>
    <t>ต่ออายุซอฟต์แวร์ลิขสิทธิ์ Adobe Creative Cloud for teams จำนวน 3 ผู้ใช้
ประจำปีงบประมาณ พ.ศ. 2566</t>
  </si>
  <si>
    <t>จัดซื้อกระเป๋าเป้ จำนวน 150 ใบ สำหรับโครงการ CSER ประจำปีงบประมาณ พ.ศ. 2566
บนพื้นที่โครงการพัฒนาจุดผ่านแดนถาวรสตึงบทและถนนเชื่อมโยงไปยังถนนหมายเลข 5
ราชอาณาจักรกัมพูชา</t>
  </si>
  <si>
    <t>จัดซื้อครุภัณฑ์สำนักงาน จำนวน 6 รายการ สำหรับโครงการ CSER ประจำปีงบประมาณ
พ.ศ. 2566 บนพื้นที่โครงการพัฒนาจุดผ่านแดนถาวรสตึงบทและถนนเชื่อมโยงไปยังถนน
หมายเลข 5 ราชอาณาจักรกัมพูชา</t>
  </si>
  <si>
    <t>จัดซื้อครุภัณฑ์ : เครื่องเล่นสนามกลางแจ้ง จำนวน 1 ชุด สำหรับโครงการความรับผิดชอบ
ต่อสังคมและสิ่งแวดล้อม CorporateSocial and Environment Responsibility Project (CSER)
ประจำปีงบประมาณ พ.ศ. 2566 บนพื้นที่โครงการพัฒนาจุดผ่านแดนถาวรสตึงบทและถนน
เชื่อมโยงไปยังถนนหมายเลข 5 ราชอาณาจักรกัมพูชา</t>
  </si>
  <si>
    <t>จัดจ้างเหมาบริการจัดงานทำบุญ : พิธีสักการะสิ่งศักดิ์สิทธิ์ เนื่องในโอกาสวันสถาปนา สพพ.
ครบรอบ 18 ปี</t>
  </si>
  <si>
    <t>จัดจ้างคำนวณมูลค่าผลประโยชน์ของพนักงาน ตามหลักคณิตศาสตร์ประกันภัยตาม
มาตรฐานบัญชี ฉบับที่ 19 เรื่อง ผลประโยชน์ของพนักงาน</t>
  </si>
  <si>
    <t>เพื่อใช้เป็นของที่ระลึก : ถ้วยกาแฟภัทรา เบญจรงค์ลายขอบ และแก้วมัคเบญจรงค์
เพื่อใช้เป็นของที่ระลึก</t>
  </si>
  <si>
    <t>จัดจ้างเหมาบริการรถตู้ปรับอากาศ สำหรับโครงการสัมมนาประจำปี ครั้งที่ 1 ประจำปี
งบประมาณ พ.ศ. 2566 ระหว่างผู้บริหาร เจ้าหน้าที่และลูกจ้าง สพพ. ภายใต้หัวข้อ
"สานสัมพันธ์ชาว NEDA"</t>
  </si>
  <si>
    <t>ขออนุมัติให้ดำเนินการจัดซื้อ โครงการจัดหาอุปกรณ์จัดเก็บ Log File ระบบเครือข่าย และ
อุปกรณ์กระจายสัญญาณไร้สาย (Access Point) ประจำปีงบประมาณ พ.ศ. 2566</t>
  </si>
  <si>
    <t>ดำเนินการจัดซื้อ โครงการเพิ่มศักยภาพเครื่องคอมพิวเตอร์และอุปกรณ์ต่อพ่วงสำหรับ
ทดแทนเครื่องเดิมที่เสื่อมสภาพ ประจำปีงบประมาณ พ.ศ. 2566</t>
  </si>
  <si>
    <t>จัดซื้อวัสดุสำนักงาน (กระดาษชำระม้วนใหญ่, กระดาษเช็ดมือ ชนิดแผ่น 2 ชั้น และ
กระดาษเช็ดปาก POP-UP)</t>
  </si>
  <si>
    <t>จัดซื้อแบตเตอรี่สำหรับรถยนต์ส่วนกลาง (รถตู้) ยี่ห้อ Hyundai H1 ทะเบียน ฮม 300
กรุงเทพมหานคร จำนวน 1 ลูก</t>
  </si>
  <si>
    <t>เช่าใช้บริการสัญญาณอินเทอร์ ประจำปีงบประมาณ พ.ศ. 2566 ที่ความเร็วไม่น้อยกว่า
200/200 Mbps. ระยะเวลา 5 เดือน เริ่มตั้งแต่วันที่ 2 ธันวาคม 2565 ถึงวันที่ 30 เมษายน 2566</t>
  </si>
  <si>
    <t>จัดจ้างโครงการพัฒนาและดูแลบำรุงรักษาระบบสารบรรณอิเล็กทรอนิกส์ และระบบบริหาร
การลา (Leave Management) ประจำปีงบประมาณ พ.ศ. 2566</t>
  </si>
  <si>
    <t>จัดซื้อซอฟต์แวร์ลิขสิทธิ์ เพื่อเพิ่มประสิทธิภาพในการปฏิบัติงานโครงการ
ประจำปีงบประมาณ พ.ศ. 2566</t>
  </si>
  <si>
    <t>ต่ออายุการให้บริการดูแลบำรุงรักษาระบบเทคโนโลยีสารสนเทศ ของ สพพ.
ประจำปีงบประมาณ พ.ศ. 2566 ระยะเวลา 12 เดือน เริ่มตั้งแต่วันที่ 1 ตุลาคม 2565
ถึงวันที่ 30 กันยายน 2566</t>
  </si>
  <si>
    <t>จัดจ้างดูแลและบำรุงรักษาระบบเว็บไซต์ ระบบบริหารจัดการ E-Meeting และแปลภาษาข่าวสาร
บนเว็บไซต์ของ สพพ. ประจำปีงบประมาณ พ.ศ. 2566 ระยะเวลา 6 เดือน เริ่มตั้งแต่วันที่
1 ตุลาคม 2565 ถึงวันที่ 31 มีนาคม 2566</t>
  </si>
  <si>
    <t>จัดซื้อซอฟต์แวร์ป้องกันไวรัส (Antivirus) จำนวน 70 ผู้ใช้ ระยะเวลา 3 ปี เริ่มตั้งแต่วันที่
1 ธันวาคม 2565 ถึงวันที่ 30 พฤศจิกายน 2568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</si>
</sst>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\-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6"/>
      <color indexed="12"/>
      <name val="TH Sarabun New"/>
      <family val="2"/>
    </font>
    <font>
      <b/>
      <sz val="16"/>
      <color indexed="22"/>
      <name val="TH Sarabun New"/>
      <family val="2"/>
    </font>
    <font>
      <sz val="16"/>
      <color indexed="22"/>
      <name val="TH Sarabun New"/>
      <family val="2"/>
    </font>
    <font>
      <b/>
      <sz val="26"/>
      <color indexed="8"/>
      <name val="TH Sarabun New"/>
      <family val="2"/>
    </font>
    <font>
      <sz val="18"/>
      <color indexed="8"/>
      <name val="TH Sarabun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20"/>
      <color rgb="FF000000"/>
      <name val="TH Sarabun New"/>
      <family val="2"/>
    </font>
    <font>
      <sz val="16"/>
      <color rgb="FF0000FF"/>
      <name val="TH Sarabun New"/>
      <family val="2"/>
    </font>
    <font>
      <b/>
      <sz val="16"/>
      <color theme="0" tint="-0.04997999966144562"/>
      <name val="TH Sarabun New"/>
      <family val="2"/>
    </font>
    <font>
      <sz val="16"/>
      <color theme="0" tint="-0.04997999966144562"/>
      <name val="TH Sarabun New"/>
      <family val="2"/>
    </font>
    <font>
      <b/>
      <sz val="26"/>
      <color theme="1"/>
      <name val="TH Sarabun Ne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6" borderId="1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71" fontId="53" fillId="0" borderId="10" xfId="42" applyFont="1" applyBorder="1" applyAlignment="1">
      <alignment/>
    </xf>
    <xf numFmtId="4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2" fillId="3" borderId="10" xfId="0" applyFont="1" applyFill="1" applyBorder="1" applyAlignment="1">
      <alignment horizontal="center"/>
    </xf>
    <xf numFmtId="171" fontId="5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71" fontId="2" fillId="0" borderId="0" xfId="42" applyFont="1" applyAlignment="1">
      <alignment vertical="top"/>
    </xf>
    <xf numFmtId="0" fontId="2" fillId="0" borderId="0" xfId="0" applyFont="1" applyAlignment="1" quotePrefix="1">
      <alignment horizontal="center" vertical="top"/>
    </xf>
    <xf numFmtId="15" fontId="2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 horizontal="left" vertical="top"/>
    </xf>
    <xf numFmtId="171" fontId="2" fillId="0" borderId="0" xfId="0" applyNumberFormat="1" applyFont="1" applyAlignment="1">
      <alignment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71" fontId="2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14</xdr:col>
      <xdr:colOff>600075</xdr:colOff>
      <xdr:row>21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848350"/>
          <a:ext cx="116490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1)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การจัดทำแผนจัดหาพัสดุประจำปียังไม่สอดคล้องและยังไม่ตรงกับความต้องการเท่าที่ควร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2)  กรณีการจัดซื้อจัดจ้างที่เร่งด่วนกระชั้นชิด อาจจะทำให้เกิดความผิดพลาดในการดำเนินการจัดซื้อจัดจ้าง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3)  เจ้าหน้าที่ที่ได้รับมอบหมายให้เป็นคณะกรรมการจัดหา หรือ กรรมการตรวจรับพัสดุ หรือ ผู้ตรวจรับพัสดุไม่ศึกษาบทบาทอำนาจหน้าที่ของตนเองตามที่ได้รับมอบหมาย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4)  รายละเอียดคุณลักษณะเฉพาะของพัสดุบางรายการมีความไม่ชัดเจน และบางรายการมีความซับซ้อน อาจส่งผลให้เกิดความล่าช้าในการจัดซื้อจัดจ้าง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5)  กฎหมาย ระเบียบ หนังสือเวียนที่เกี่ยวข้องกับการจัดซื้อจัดจ้างมีการประกาศออกมาเป็นจำนวนมาก มีความยุ่งยากซับซ้อน และมีความไม่ชัดเจนของข้อมูล ทำให้เกิดปัญหาการตีความในการปฏิบัติงาน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15</xdr:col>
      <xdr:colOff>0</xdr:colOff>
      <xdr:row>30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296275"/>
          <a:ext cx="116395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1)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ประสานงานและขอความร่วมมือให้แต่ละสำนัก/ฝ่าย เพื่อจัดส่งแผนการดำเนินการจัดซื้อจัดจ้าง รวมถึงประมาณการกรอบวงเงินงบประมาณที่จะนำไปใช้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สำหรับจัดซื้อจัดจ้างก่อนขอรับจัดสรรงบประมาณรายจ่ายประจำปี และติดตามให้สามารถดำเนินการตามแผน และอย่างใกล้ชิดมากยิ่งขึ้น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2)  เจ้าหน้าที่ สพพ. ควรได้เข้ารับการอบรมเพื่อให้มีความรู้ความเข้าใจในระเบียบ กฎหมายที่เกี่ยวข้องในการจัดซื้อจัดจ้างอย่างต่อเนื่อง และเป็นปัจจุบัน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Table211" displayName="Table211" ref="A1:R63563" comment="" totalsRowShown="0">
  <autoFilter ref="A1:R6356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70" zoomScaleNormal="55" zoomScaleSheetLayoutView="70" zoomScalePageLayoutView="0" workbookViewId="0" topLeftCell="A1">
      <selection activeCell="J10" sqref="J10"/>
    </sheetView>
  </sheetViews>
  <sheetFormatPr defaultColWidth="9.00390625" defaultRowHeight="15"/>
  <cols>
    <col min="1" max="3" width="9.00390625" style="2" customWidth="1"/>
    <col min="4" max="4" width="27.28125" style="2" customWidth="1"/>
    <col min="5" max="5" width="14.140625" style="2" customWidth="1"/>
    <col min="6" max="6" width="23.28125" style="2" customWidth="1"/>
    <col min="7" max="9" width="9.00390625" style="2" customWidth="1"/>
    <col min="10" max="10" width="12.00390625" style="2" bestFit="1" customWidth="1"/>
    <col min="11" max="16384" width="9.00390625" style="2" customWidth="1"/>
  </cols>
  <sheetData>
    <row r="1" spans="1:16" s="4" customFormat="1" ht="39" customHeight="1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4" customFormat="1" ht="39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4" customFormat="1" ht="39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="6" customFormat="1" ht="30.75">
      <c r="A4" s="5" t="s">
        <v>131</v>
      </c>
    </row>
    <row r="5" s="6" customFormat="1" ht="30.75"/>
    <row r="6" spans="4:7" s="6" customFormat="1" ht="30.75">
      <c r="D6" s="7" t="s">
        <v>8</v>
      </c>
      <c r="E6" s="7" t="s">
        <v>132</v>
      </c>
      <c r="F6" s="7" t="s">
        <v>134</v>
      </c>
      <c r="G6" s="8"/>
    </row>
    <row r="7" spans="4:7" s="6" customFormat="1" ht="30.75">
      <c r="D7" s="9" t="s">
        <v>135</v>
      </c>
      <c r="E7" s="10">
        <v>4</v>
      </c>
      <c r="F7" s="11">
        <v>4697524</v>
      </c>
      <c r="G7" s="8"/>
    </row>
    <row r="8" spans="4:10" s="6" customFormat="1" ht="30.75">
      <c r="D8" s="9" t="s">
        <v>136</v>
      </c>
      <c r="E8" s="10">
        <v>1</v>
      </c>
      <c r="F8" s="11">
        <v>1100000</v>
      </c>
      <c r="G8" s="8"/>
      <c r="J8" s="12"/>
    </row>
    <row r="9" spans="4:10" s="6" customFormat="1" ht="30.75">
      <c r="D9" s="9" t="s">
        <v>137</v>
      </c>
      <c r="E9" s="10">
        <v>74</v>
      </c>
      <c r="F9" s="11">
        <v>10695128.78</v>
      </c>
      <c r="G9" s="8"/>
      <c r="J9" s="13"/>
    </row>
    <row r="10" spans="4:10" s="6" customFormat="1" ht="30.75">
      <c r="D10" s="9" t="s">
        <v>138</v>
      </c>
      <c r="E10" s="10">
        <v>0</v>
      </c>
      <c r="F10" s="11">
        <v>0</v>
      </c>
      <c r="G10" s="8"/>
      <c r="J10" s="13"/>
    </row>
    <row r="11" spans="4:10" s="6" customFormat="1" ht="30.75">
      <c r="D11" s="9" t="s">
        <v>141</v>
      </c>
      <c r="E11" s="10">
        <v>0</v>
      </c>
      <c r="F11" s="11">
        <v>0</v>
      </c>
      <c r="G11" s="8"/>
      <c r="J11" s="13"/>
    </row>
    <row r="12" spans="4:6" s="6" customFormat="1" ht="30.75">
      <c r="D12" s="14" t="s">
        <v>133</v>
      </c>
      <c r="E12" s="14">
        <f>SUM(E7:E11)</f>
        <v>79</v>
      </c>
      <c r="F12" s="15">
        <f>SUM(F7:F11)</f>
        <v>16492652.78</v>
      </c>
    </row>
    <row r="13" s="6" customFormat="1" ht="30.75"/>
    <row r="14" s="6" customFormat="1" ht="30.75">
      <c r="A14" s="5" t="s">
        <v>139</v>
      </c>
    </row>
    <row r="25" ht="27">
      <c r="A25" s="3" t="s">
        <v>140</v>
      </c>
    </row>
  </sheetData>
  <sheetProtection/>
  <mergeCells count="3">
    <mergeCell ref="A3:P3"/>
    <mergeCell ref="A1:P1"/>
    <mergeCell ref="A2:P2"/>
  </mergeCells>
  <printOptions/>
  <pageMargins left="0.7" right="0.7" top="0.75" bottom="0.75" header="0.3" footer="0.3"/>
  <pageSetup fitToHeight="1" fitToWidth="1" horizontalDpi="1200" verticalDpi="12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view="pageBreakPreview" zoomScale="25" zoomScaleNormal="25" zoomScaleSheetLayoutView="25" zoomScalePageLayoutView="0" workbookViewId="0" topLeftCell="A1">
      <selection activeCell="M40" sqref="M40"/>
    </sheetView>
  </sheetViews>
  <sheetFormatPr defaultColWidth="9.00390625" defaultRowHeight="15"/>
  <cols>
    <col min="1" max="1" width="15.57421875" style="16" bestFit="1" customWidth="1"/>
    <col min="2" max="2" width="19.421875" style="16" bestFit="1" customWidth="1"/>
    <col min="3" max="3" width="12.7109375" style="16" bestFit="1" customWidth="1"/>
    <col min="4" max="4" width="65.57421875" style="17" customWidth="1"/>
    <col min="5" max="5" width="10.421875" style="16" customWidth="1"/>
    <col min="6" max="6" width="17.57421875" style="16" customWidth="1"/>
    <col min="7" max="7" width="85.57421875" style="17" customWidth="1"/>
    <col min="8" max="8" width="27.421875" style="17" bestFit="1" customWidth="1"/>
    <col min="9" max="9" width="23.57421875" style="16" bestFit="1" customWidth="1"/>
    <col min="10" max="10" width="34.421875" style="16" customWidth="1"/>
    <col min="11" max="11" width="30.57421875" style="16" customWidth="1"/>
    <col min="12" max="12" width="17.28125" style="17" customWidth="1"/>
    <col min="13" max="13" width="26.7109375" style="17" customWidth="1"/>
    <col min="14" max="14" width="21.140625" style="16" bestFit="1" customWidth="1"/>
    <col min="15" max="15" width="50.57421875" style="17" customWidth="1"/>
    <col min="16" max="16" width="13.28125" style="16" bestFit="1" customWidth="1"/>
    <col min="17" max="18" width="20.57421875" style="16" customWidth="1"/>
    <col min="19" max="16384" width="9.00390625" style="17" customWidth="1"/>
  </cols>
  <sheetData>
    <row r="1" spans="1:18" s="27" customFormat="1" ht="24">
      <c r="A1" s="26" t="s">
        <v>3</v>
      </c>
      <c r="B1" s="26" t="s">
        <v>13</v>
      </c>
      <c r="C1" s="26" t="s">
        <v>14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142</v>
      </c>
      <c r="N1" s="26" t="s">
        <v>10</v>
      </c>
      <c r="O1" s="26" t="s">
        <v>323</v>
      </c>
      <c r="P1" s="26" t="s">
        <v>143</v>
      </c>
      <c r="Q1" s="26" t="s">
        <v>11</v>
      </c>
      <c r="R1" s="26" t="s">
        <v>12</v>
      </c>
    </row>
    <row r="2" spans="1:18" ht="24">
      <c r="A2" s="16">
        <v>2566</v>
      </c>
      <c r="B2" s="16" t="s">
        <v>63</v>
      </c>
      <c r="C2" s="16" t="s">
        <v>144</v>
      </c>
      <c r="D2" s="17" t="s">
        <v>146</v>
      </c>
      <c r="E2" s="16" t="s">
        <v>147</v>
      </c>
      <c r="F2" s="16" t="s">
        <v>20</v>
      </c>
      <c r="G2" s="17" t="s">
        <v>148</v>
      </c>
      <c r="H2" s="19">
        <v>107500</v>
      </c>
      <c r="I2" s="16" t="s">
        <v>153</v>
      </c>
      <c r="J2" s="16" t="s">
        <v>152</v>
      </c>
      <c r="K2" s="16" t="s">
        <v>137</v>
      </c>
      <c r="L2" s="19">
        <v>107500</v>
      </c>
      <c r="M2" s="19">
        <v>104004</v>
      </c>
      <c r="N2" s="20" t="s">
        <v>151</v>
      </c>
      <c r="O2" s="24" t="s">
        <v>149</v>
      </c>
      <c r="P2" s="20" t="s">
        <v>150</v>
      </c>
      <c r="Q2" s="21">
        <v>243179</v>
      </c>
      <c r="R2" s="21">
        <v>243526</v>
      </c>
    </row>
    <row r="3" spans="1:18" ht="24">
      <c r="A3" s="16">
        <v>2566</v>
      </c>
      <c r="B3" s="16" t="s">
        <v>63</v>
      </c>
      <c r="C3" s="16" t="s">
        <v>144</v>
      </c>
      <c r="D3" s="17" t="s">
        <v>146</v>
      </c>
      <c r="E3" s="16" t="s">
        <v>147</v>
      </c>
      <c r="F3" s="16" t="s">
        <v>20</v>
      </c>
      <c r="G3" s="17" t="s">
        <v>154</v>
      </c>
      <c r="H3" s="19">
        <v>100000</v>
      </c>
      <c r="I3" s="16" t="s">
        <v>153</v>
      </c>
      <c r="J3" s="16" t="s">
        <v>152</v>
      </c>
      <c r="K3" s="16" t="s">
        <v>137</v>
      </c>
      <c r="L3" s="19">
        <v>110341.97</v>
      </c>
      <c r="M3" s="19">
        <v>99938</v>
      </c>
      <c r="N3" s="20" t="s">
        <v>156</v>
      </c>
      <c r="O3" s="24" t="s">
        <v>155</v>
      </c>
      <c r="P3" s="20" t="s">
        <v>150</v>
      </c>
      <c r="Q3" s="21">
        <v>243180</v>
      </c>
      <c r="R3" s="21">
        <v>243210</v>
      </c>
    </row>
    <row r="4" spans="1:18" ht="24">
      <c r="A4" s="16">
        <v>2566</v>
      </c>
      <c r="B4" s="16" t="s">
        <v>63</v>
      </c>
      <c r="C4" s="16" t="s">
        <v>144</v>
      </c>
      <c r="D4" s="17" t="s">
        <v>146</v>
      </c>
      <c r="E4" s="16" t="s">
        <v>147</v>
      </c>
      <c r="F4" s="16" t="s">
        <v>20</v>
      </c>
      <c r="G4" s="17" t="s">
        <v>157</v>
      </c>
      <c r="H4" s="19">
        <v>400000</v>
      </c>
      <c r="I4" s="16" t="s">
        <v>153</v>
      </c>
      <c r="J4" s="16" t="s">
        <v>152</v>
      </c>
      <c r="K4" s="16" t="s">
        <v>137</v>
      </c>
      <c r="L4" s="19">
        <v>189675.33</v>
      </c>
      <c r="M4" s="19">
        <v>174410</v>
      </c>
      <c r="N4" s="20" t="s">
        <v>159</v>
      </c>
      <c r="O4" s="24" t="s">
        <v>158</v>
      </c>
      <c r="P4" s="20" t="s">
        <v>150</v>
      </c>
      <c r="Q4" s="21">
        <v>243179</v>
      </c>
      <c r="R4" s="21">
        <v>243209</v>
      </c>
    </row>
    <row r="5" spans="1:18" ht="24">
      <c r="A5" s="16">
        <v>2566</v>
      </c>
      <c r="B5" s="16" t="s">
        <v>63</v>
      </c>
      <c r="C5" s="16" t="s">
        <v>144</v>
      </c>
      <c r="D5" s="17" t="s">
        <v>146</v>
      </c>
      <c r="E5" s="16" t="s">
        <v>147</v>
      </c>
      <c r="F5" s="16" t="s">
        <v>20</v>
      </c>
      <c r="G5" s="17" t="s">
        <v>160</v>
      </c>
      <c r="H5" s="19">
        <v>400000</v>
      </c>
      <c r="I5" s="16" t="s">
        <v>153</v>
      </c>
      <c r="J5" s="16" t="s">
        <v>152</v>
      </c>
      <c r="K5" s="16" t="s">
        <v>137</v>
      </c>
      <c r="L5" s="19">
        <v>52825.9</v>
      </c>
      <c r="M5" s="19">
        <v>50889.2</v>
      </c>
      <c r="N5" s="20" t="s">
        <v>162</v>
      </c>
      <c r="O5" s="24" t="s">
        <v>161</v>
      </c>
      <c r="P5" s="20" t="s">
        <v>150</v>
      </c>
      <c r="Q5" s="21">
        <v>243180</v>
      </c>
      <c r="R5" s="21">
        <v>243209</v>
      </c>
    </row>
    <row r="6" spans="1:18" ht="96">
      <c r="A6" s="16">
        <v>2566</v>
      </c>
      <c r="B6" s="16" t="s">
        <v>63</v>
      </c>
      <c r="C6" s="16" t="s">
        <v>144</v>
      </c>
      <c r="D6" s="17" t="s">
        <v>146</v>
      </c>
      <c r="E6" s="16" t="s">
        <v>147</v>
      </c>
      <c r="F6" s="16" t="s">
        <v>20</v>
      </c>
      <c r="G6" s="18" t="s">
        <v>163</v>
      </c>
      <c r="H6" s="19">
        <v>180000</v>
      </c>
      <c r="I6" s="16" t="s">
        <v>153</v>
      </c>
      <c r="J6" s="16" t="s">
        <v>152</v>
      </c>
      <c r="K6" s="16" t="s">
        <v>137</v>
      </c>
      <c r="L6" s="19">
        <v>4000</v>
      </c>
      <c r="M6" s="19">
        <v>4000</v>
      </c>
      <c r="N6" s="20" t="s">
        <v>164</v>
      </c>
      <c r="O6" s="17" t="s">
        <v>165</v>
      </c>
      <c r="P6" s="20" t="s">
        <v>150</v>
      </c>
      <c r="Q6" s="21">
        <v>243182</v>
      </c>
      <c r="R6" s="21">
        <v>243184</v>
      </c>
    </row>
    <row r="7" spans="1:18" ht="72">
      <c r="A7" s="16">
        <v>2566</v>
      </c>
      <c r="B7" s="16" t="s">
        <v>63</v>
      </c>
      <c r="C7" s="16" t="s">
        <v>144</v>
      </c>
      <c r="D7" s="17" t="s">
        <v>146</v>
      </c>
      <c r="E7" s="16" t="s">
        <v>147</v>
      </c>
      <c r="F7" s="16" t="s">
        <v>20</v>
      </c>
      <c r="G7" s="18" t="s">
        <v>167</v>
      </c>
      <c r="H7" s="19">
        <v>360000</v>
      </c>
      <c r="I7" s="16" t="s">
        <v>153</v>
      </c>
      <c r="J7" s="16" t="s">
        <v>152</v>
      </c>
      <c r="K7" s="16" t="s">
        <v>137</v>
      </c>
      <c r="L7" s="19">
        <v>249060</v>
      </c>
      <c r="M7" s="19">
        <v>240000</v>
      </c>
      <c r="N7" s="20" t="s">
        <v>168</v>
      </c>
      <c r="O7" s="17" t="s">
        <v>166</v>
      </c>
      <c r="P7" s="20" t="s">
        <v>150</v>
      </c>
      <c r="Q7" s="21">
        <v>243193</v>
      </c>
      <c r="R7" s="21">
        <v>243526</v>
      </c>
    </row>
    <row r="8" spans="1:18" ht="120">
      <c r="A8" s="16">
        <v>2566</v>
      </c>
      <c r="B8" s="16" t="s">
        <v>63</v>
      </c>
      <c r="C8" s="16" t="s">
        <v>144</v>
      </c>
      <c r="D8" s="17" t="s">
        <v>146</v>
      </c>
      <c r="E8" s="16" t="s">
        <v>147</v>
      </c>
      <c r="F8" s="16" t="s">
        <v>20</v>
      </c>
      <c r="G8" s="18" t="s">
        <v>324</v>
      </c>
      <c r="H8" s="19">
        <f>290000+224000</f>
        <v>514000</v>
      </c>
      <c r="I8" s="16" t="s">
        <v>153</v>
      </c>
      <c r="J8" s="16" t="s">
        <v>152</v>
      </c>
      <c r="K8" s="16" t="s">
        <v>137</v>
      </c>
      <c r="L8" s="19">
        <f>293520+226483.33</f>
        <v>520003.32999999996</v>
      </c>
      <c r="M8" s="19">
        <f>283500+214000</f>
        <v>497500</v>
      </c>
      <c r="N8" s="20" t="s">
        <v>172</v>
      </c>
      <c r="O8" s="17" t="s">
        <v>169</v>
      </c>
      <c r="P8" s="20" t="s">
        <v>150</v>
      </c>
      <c r="Q8" s="21">
        <v>243195</v>
      </c>
      <c r="R8" s="21">
        <v>243254</v>
      </c>
    </row>
    <row r="9" spans="1:18" ht="72">
      <c r="A9" s="16">
        <v>2566</v>
      </c>
      <c r="B9" s="16" t="s">
        <v>63</v>
      </c>
      <c r="C9" s="16" t="s">
        <v>144</v>
      </c>
      <c r="D9" s="17" t="s">
        <v>146</v>
      </c>
      <c r="E9" s="16" t="s">
        <v>147</v>
      </c>
      <c r="F9" s="16" t="s">
        <v>20</v>
      </c>
      <c r="G9" s="18" t="s">
        <v>175</v>
      </c>
      <c r="H9" s="19">
        <v>221000</v>
      </c>
      <c r="I9" s="16" t="s">
        <v>153</v>
      </c>
      <c r="J9" s="16" t="s">
        <v>152</v>
      </c>
      <c r="K9" s="16" t="s">
        <v>137</v>
      </c>
      <c r="L9" s="19">
        <v>237183.33</v>
      </c>
      <c r="M9" s="19">
        <v>222560</v>
      </c>
      <c r="N9" s="20" t="s">
        <v>173</v>
      </c>
      <c r="O9" s="17" t="s">
        <v>170</v>
      </c>
      <c r="P9" s="20" t="s">
        <v>150</v>
      </c>
      <c r="Q9" s="21">
        <v>243195</v>
      </c>
      <c r="R9" s="21">
        <v>243254</v>
      </c>
    </row>
    <row r="10" spans="1:18" ht="72">
      <c r="A10" s="16">
        <v>2566</v>
      </c>
      <c r="B10" s="16" t="s">
        <v>63</v>
      </c>
      <c r="C10" s="16" t="s">
        <v>144</v>
      </c>
      <c r="D10" s="17" t="s">
        <v>146</v>
      </c>
      <c r="E10" s="16" t="s">
        <v>147</v>
      </c>
      <c r="F10" s="16" t="s">
        <v>20</v>
      </c>
      <c r="G10" s="18" t="s">
        <v>325</v>
      </c>
      <c r="H10" s="19">
        <v>215000</v>
      </c>
      <c r="I10" s="16" t="s">
        <v>153</v>
      </c>
      <c r="J10" s="16" t="s">
        <v>152</v>
      </c>
      <c r="K10" s="16" t="s">
        <v>137</v>
      </c>
      <c r="L10" s="19">
        <v>214000</v>
      </c>
      <c r="M10" s="19">
        <v>214000</v>
      </c>
      <c r="N10" s="20" t="s">
        <v>174</v>
      </c>
      <c r="O10" s="17" t="s">
        <v>171</v>
      </c>
      <c r="P10" s="20" t="s">
        <v>150</v>
      </c>
      <c r="Q10" s="21">
        <v>243195</v>
      </c>
      <c r="R10" s="21">
        <v>243254</v>
      </c>
    </row>
    <row r="11" spans="1:18" ht="24">
      <c r="A11" s="16">
        <v>2566</v>
      </c>
      <c r="B11" s="16" t="s">
        <v>63</v>
      </c>
      <c r="C11" s="16" t="s">
        <v>144</v>
      </c>
      <c r="D11" s="17" t="s">
        <v>146</v>
      </c>
      <c r="E11" s="16" t="s">
        <v>147</v>
      </c>
      <c r="F11" s="16" t="s">
        <v>20</v>
      </c>
      <c r="G11" s="17" t="s">
        <v>177</v>
      </c>
      <c r="H11" s="19">
        <v>28300</v>
      </c>
      <c r="I11" s="16" t="s">
        <v>153</v>
      </c>
      <c r="J11" s="16" t="s">
        <v>152</v>
      </c>
      <c r="K11" s="16" t="s">
        <v>137</v>
      </c>
      <c r="L11" s="19">
        <v>28300</v>
      </c>
      <c r="M11" s="19">
        <v>28300</v>
      </c>
      <c r="N11" s="20" t="s">
        <v>176</v>
      </c>
      <c r="O11" s="23" t="s">
        <v>178</v>
      </c>
      <c r="P11" s="20" t="s">
        <v>150</v>
      </c>
      <c r="Q11" s="21">
        <v>243193</v>
      </c>
      <c r="R11" s="21">
        <v>243223</v>
      </c>
    </row>
    <row r="12" spans="1:18" s="22" customFormat="1" ht="24">
      <c r="A12" s="16">
        <v>2566</v>
      </c>
      <c r="B12" s="16" t="s">
        <v>63</v>
      </c>
      <c r="C12" s="16" t="s">
        <v>144</v>
      </c>
      <c r="D12" s="17" t="s">
        <v>146</v>
      </c>
      <c r="E12" s="16" t="s">
        <v>147</v>
      </c>
      <c r="F12" s="16" t="s">
        <v>20</v>
      </c>
      <c r="G12" s="17" t="s">
        <v>181</v>
      </c>
      <c r="H12" s="19">
        <v>400000</v>
      </c>
      <c r="I12" s="16" t="s">
        <v>153</v>
      </c>
      <c r="J12" s="16" t="s">
        <v>152</v>
      </c>
      <c r="K12" s="16" t="s">
        <v>137</v>
      </c>
      <c r="L12" s="19">
        <v>74600</v>
      </c>
      <c r="M12" s="19">
        <v>74507.4</v>
      </c>
      <c r="N12" s="20" t="s">
        <v>180</v>
      </c>
      <c r="O12" s="17" t="s">
        <v>179</v>
      </c>
      <c r="P12" s="20" t="s">
        <v>150</v>
      </c>
      <c r="Q12" s="21">
        <v>243193</v>
      </c>
      <c r="R12" s="21">
        <v>243223</v>
      </c>
    </row>
    <row r="13" spans="1:18" s="22" customFormat="1" ht="24">
      <c r="A13" s="16">
        <v>2566</v>
      </c>
      <c r="B13" s="16" t="s">
        <v>63</v>
      </c>
      <c r="C13" s="16" t="s">
        <v>144</v>
      </c>
      <c r="D13" s="17" t="s">
        <v>146</v>
      </c>
      <c r="E13" s="16" t="s">
        <v>147</v>
      </c>
      <c r="F13" s="16" t="s">
        <v>20</v>
      </c>
      <c r="G13" s="17" t="s">
        <v>184</v>
      </c>
      <c r="H13" s="19">
        <v>400000</v>
      </c>
      <c r="I13" s="16" t="s">
        <v>153</v>
      </c>
      <c r="J13" s="16" t="s">
        <v>152</v>
      </c>
      <c r="K13" s="16" t="s">
        <v>137</v>
      </c>
      <c r="L13" s="19">
        <v>100151.01</v>
      </c>
      <c r="M13" s="19">
        <v>93433.76</v>
      </c>
      <c r="N13" s="20" t="s">
        <v>183</v>
      </c>
      <c r="O13" s="17" t="s">
        <v>182</v>
      </c>
      <c r="P13" s="20" t="s">
        <v>150</v>
      </c>
      <c r="Q13" s="21">
        <v>243195</v>
      </c>
      <c r="R13" s="21">
        <v>243225</v>
      </c>
    </row>
    <row r="14" spans="1:18" s="22" customFormat="1" ht="24">
      <c r="A14" s="16">
        <v>2566</v>
      </c>
      <c r="B14" s="16" t="s">
        <v>63</v>
      </c>
      <c r="C14" s="16" t="s">
        <v>144</v>
      </c>
      <c r="D14" s="17" t="s">
        <v>146</v>
      </c>
      <c r="E14" s="16" t="s">
        <v>147</v>
      </c>
      <c r="F14" s="16" t="s">
        <v>20</v>
      </c>
      <c r="G14" s="17" t="s">
        <v>188</v>
      </c>
      <c r="H14" s="19">
        <v>2100000</v>
      </c>
      <c r="I14" s="16" t="s">
        <v>153</v>
      </c>
      <c r="J14" s="16" t="s">
        <v>185</v>
      </c>
      <c r="K14" s="16" t="s">
        <v>135</v>
      </c>
      <c r="L14" s="19">
        <v>2100000</v>
      </c>
      <c r="M14" s="19">
        <v>1747524</v>
      </c>
      <c r="N14" s="20" t="s">
        <v>186</v>
      </c>
      <c r="O14" s="17" t="s">
        <v>187</v>
      </c>
      <c r="P14" s="20" t="s">
        <v>150</v>
      </c>
      <c r="Q14" s="21">
        <v>243214</v>
      </c>
      <c r="R14" s="21">
        <v>245048</v>
      </c>
    </row>
    <row r="15" spans="1:18" s="22" customFormat="1" ht="24">
      <c r="A15" s="16">
        <v>2566</v>
      </c>
      <c r="B15" s="16" t="s">
        <v>63</v>
      </c>
      <c r="C15" s="16" t="s">
        <v>144</v>
      </c>
      <c r="D15" s="17" t="s">
        <v>146</v>
      </c>
      <c r="E15" s="16" t="s">
        <v>147</v>
      </c>
      <c r="F15" s="16" t="s">
        <v>20</v>
      </c>
      <c r="G15" s="17" t="s">
        <v>189</v>
      </c>
      <c r="H15" s="19">
        <v>180000</v>
      </c>
      <c r="I15" s="16" t="s">
        <v>153</v>
      </c>
      <c r="J15" s="16" t="s">
        <v>152</v>
      </c>
      <c r="K15" s="16" t="s">
        <v>137</v>
      </c>
      <c r="L15" s="19">
        <v>1500</v>
      </c>
      <c r="M15" s="19">
        <v>1500</v>
      </c>
      <c r="N15" s="20" t="s">
        <v>191</v>
      </c>
      <c r="O15" s="17" t="s">
        <v>190</v>
      </c>
      <c r="P15" s="20" t="s">
        <v>150</v>
      </c>
      <c r="Q15" s="21">
        <v>243207</v>
      </c>
      <c r="R15" s="21">
        <v>243207</v>
      </c>
    </row>
    <row r="16" spans="1:18" s="22" customFormat="1" ht="24">
      <c r="A16" s="16">
        <v>2566</v>
      </c>
      <c r="B16" s="16" t="s">
        <v>63</v>
      </c>
      <c r="C16" s="16" t="s">
        <v>144</v>
      </c>
      <c r="D16" s="17" t="s">
        <v>146</v>
      </c>
      <c r="E16" s="16" t="s">
        <v>147</v>
      </c>
      <c r="F16" s="16" t="s">
        <v>20</v>
      </c>
      <c r="G16" s="17" t="s">
        <v>194</v>
      </c>
      <c r="H16" s="19">
        <v>48000</v>
      </c>
      <c r="I16" s="16" t="s">
        <v>153</v>
      </c>
      <c r="J16" s="16" t="s">
        <v>152</v>
      </c>
      <c r="K16" s="16" t="s">
        <v>137</v>
      </c>
      <c r="L16" s="19">
        <v>1400</v>
      </c>
      <c r="M16" s="19">
        <v>1400</v>
      </c>
      <c r="N16" s="20" t="s">
        <v>193</v>
      </c>
      <c r="O16" s="17" t="s">
        <v>192</v>
      </c>
      <c r="P16" s="20" t="s">
        <v>150</v>
      </c>
      <c r="Q16" s="21">
        <v>243207</v>
      </c>
      <c r="R16" s="21">
        <v>243214</v>
      </c>
    </row>
    <row r="17" spans="1:18" s="22" customFormat="1" ht="24">
      <c r="A17" s="16">
        <v>2566</v>
      </c>
      <c r="B17" s="16" t="s">
        <v>63</v>
      </c>
      <c r="C17" s="16" t="s">
        <v>144</v>
      </c>
      <c r="D17" s="17" t="s">
        <v>146</v>
      </c>
      <c r="E17" s="16" t="s">
        <v>147</v>
      </c>
      <c r="F17" s="16" t="s">
        <v>20</v>
      </c>
      <c r="G17" s="17" t="s">
        <v>195</v>
      </c>
      <c r="H17" s="19">
        <v>100500</v>
      </c>
      <c r="I17" s="16" t="s">
        <v>153</v>
      </c>
      <c r="J17" s="16" t="s">
        <v>152</v>
      </c>
      <c r="K17" s="16" t="s">
        <v>137</v>
      </c>
      <c r="L17" s="19">
        <v>60000</v>
      </c>
      <c r="M17" s="19">
        <v>39996</v>
      </c>
      <c r="N17" s="20" t="s">
        <v>197</v>
      </c>
      <c r="O17" s="17" t="s">
        <v>196</v>
      </c>
      <c r="P17" s="20" t="s">
        <v>150</v>
      </c>
      <c r="Q17" s="21">
        <v>243203</v>
      </c>
      <c r="R17" s="21">
        <v>243203</v>
      </c>
    </row>
    <row r="18" spans="1:18" s="22" customFormat="1" ht="72">
      <c r="A18" s="16">
        <v>2566</v>
      </c>
      <c r="B18" s="16" t="s">
        <v>63</v>
      </c>
      <c r="C18" s="16" t="s">
        <v>144</v>
      </c>
      <c r="D18" s="17" t="s">
        <v>146</v>
      </c>
      <c r="E18" s="16" t="s">
        <v>147</v>
      </c>
      <c r="F18" s="16" t="s">
        <v>20</v>
      </c>
      <c r="G18" s="18" t="s">
        <v>344</v>
      </c>
      <c r="H18" s="19">
        <v>150000</v>
      </c>
      <c r="I18" s="16" t="s">
        <v>153</v>
      </c>
      <c r="J18" s="16" t="s">
        <v>185</v>
      </c>
      <c r="K18" s="16" t="s">
        <v>137</v>
      </c>
      <c r="L18" s="19">
        <v>142310</v>
      </c>
      <c r="M18" s="19">
        <v>138565</v>
      </c>
      <c r="N18" s="20" t="s">
        <v>168</v>
      </c>
      <c r="O18" s="17" t="s">
        <v>166</v>
      </c>
      <c r="P18" s="20" t="s">
        <v>150</v>
      </c>
      <c r="Q18" s="21">
        <v>243214</v>
      </c>
      <c r="R18" s="21">
        <v>244318</v>
      </c>
    </row>
    <row r="19" spans="1:18" s="22" customFormat="1" ht="120">
      <c r="A19" s="16">
        <v>2566</v>
      </c>
      <c r="B19" s="16" t="s">
        <v>63</v>
      </c>
      <c r="C19" s="16" t="s">
        <v>144</v>
      </c>
      <c r="D19" s="17" t="s">
        <v>146</v>
      </c>
      <c r="E19" s="16" t="s">
        <v>147</v>
      </c>
      <c r="F19" s="16" t="s">
        <v>20</v>
      </c>
      <c r="G19" s="18" t="s">
        <v>343</v>
      </c>
      <c r="H19" s="19">
        <v>150000</v>
      </c>
      <c r="I19" s="16" t="s">
        <v>153</v>
      </c>
      <c r="J19" s="16" t="s">
        <v>152</v>
      </c>
      <c r="K19" s="16" t="s">
        <v>137</v>
      </c>
      <c r="L19" s="19">
        <v>120000</v>
      </c>
      <c r="M19" s="19">
        <v>120000</v>
      </c>
      <c r="N19" s="20" t="s">
        <v>202</v>
      </c>
      <c r="O19" s="17" t="s">
        <v>201</v>
      </c>
      <c r="P19" s="20" t="s">
        <v>150</v>
      </c>
      <c r="Q19" s="21">
        <v>243220</v>
      </c>
      <c r="R19" s="21">
        <v>243343</v>
      </c>
    </row>
    <row r="20" spans="1:18" s="22" customFormat="1" ht="120">
      <c r="A20" s="16">
        <v>2566</v>
      </c>
      <c r="B20" s="16" t="s">
        <v>63</v>
      </c>
      <c r="C20" s="16" t="s">
        <v>144</v>
      </c>
      <c r="D20" s="17" t="s">
        <v>146</v>
      </c>
      <c r="E20" s="16" t="s">
        <v>147</v>
      </c>
      <c r="F20" s="16" t="s">
        <v>20</v>
      </c>
      <c r="G20" s="18" t="s">
        <v>342</v>
      </c>
      <c r="H20" s="19">
        <v>330000</v>
      </c>
      <c r="I20" s="16" t="s">
        <v>153</v>
      </c>
      <c r="J20" s="16" t="s">
        <v>152</v>
      </c>
      <c r="K20" s="16" t="s">
        <v>137</v>
      </c>
      <c r="L20" s="19">
        <v>330000</v>
      </c>
      <c r="M20" s="19">
        <v>320000</v>
      </c>
      <c r="N20" s="20" t="s">
        <v>198</v>
      </c>
      <c r="O20" s="17" t="s">
        <v>203</v>
      </c>
      <c r="P20" s="20" t="s">
        <v>150</v>
      </c>
      <c r="Q20" s="21">
        <v>243367</v>
      </c>
      <c r="R20" s="21">
        <v>243526</v>
      </c>
    </row>
    <row r="21" spans="1:18" s="22" customFormat="1" ht="72">
      <c r="A21" s="16">
        <v>2566</v>
      </c>
      <c r="B21" s="16" t="s">
        <v>63</v>
      </c>
      <c r="C21" s="16" t="s">
        <v>144</v>
      </c>
      <c r="D21" s="17" t="s">
        <v>146</v>
      </c>
      <c r="E21" s="16" t="s">
        <v>147</v>
      </c>
      <c r="F21" s="16" t="s">
        <v>20</v>
      </c>
      <c r="G21" s="18" t="s">
        <v>341</v>
      </c>
      <c r="H21" s="19">
        <v>240000</v>
      </c>
      <c r="I21" s="16" t="s">
        <v>153</v>
      </c>
      <c r="J21" s="16" t="s">
        <v>185</v>
      </c>
      <c r="K21" s="16" t="s">
        <v>137</v>
      </c>
      <c r="L21" s="19">
        <v>229978.67</v>
      </c>
      <c r="M21" s="19">
        <v>222560</v>
      </c>
      <c r="N21" s="20" t="s">
        <v>198</v>
      </c>
      <c r="O21" s="17" t="s">
        <v>199</v>
      </c>
      <c r="P21" s="20" t="s">
        <v>150</v>
      </c>
      <c r="Q21" s="21">
        <v>243214</v>
      </c>
      <c r="R21" s="21">
        <v>243609</v>
      </c>
    </row>
    <row r="22" spans="1:18" s="22" customFormat="1" ht="24">
      <c r="A22" s="16">
        <v>2566</v>
      </c>
      <c r="B22" s="16" t="s">
        <v>63</v>
      </c>
      <c r="C22" s="16" t="s">
        <v>144</v>
      </c>
      <c r="D22" s="17" t="s">
        <v>146</v>
      </c>
      <c r="E22" s="16" t="s">
        <v>147</v>
      </c>
      <c r="F22" s="16" t="s">
        <v>20</v>
      </c>
      <c r="G22" s="17" t="s">
        <v>200</v>
      </c>
      <c r="H22" s="19">
        <v>120000</v>
      </c>
      <c r="I22" s="16" t="s">
        <v>153</v>
      </c>
      <c r="J22" s="16" t="s">
        <v>185</v>
      </c>
      <c r="K22" s="16" t="s">
        <v>137</v>
      </c>
      <c r="L22" s="19">
        <v>119412</v>
      </c>
      <c r="M22" s="19">
        <v>119412</v>
      </c>
      <c r="N22" s="20" t="s">
        <v>198</v>
      </c>
      <c r="O22" s="17" t="s">
        <v>199</v>
      </c>
      <c r="P22" s="20" t="s">
        <v>150</v>
      </c>
      <c r="Q22" s="21">
        <v>243214</v>
      </c>
      <c r="R22" s="21">
        <v>243609</v>
      </c>
    </row>
    <row r="23" spans="1:18" s="22" customFormat="1" ht="96">
      <c r="A23" s="16">
        <v>2566</v>
      </c>
      <c r="B23" s="16" t="s">
        <v>63</v>
      </c>
      <c r="C23" s="16" t="s">
        <v>144</v>
      </c>
      <c r="D23" s="17" t="s">
        <v>146</v>
      </c>
      <c r="E23" s="16" t="s">
        <v>147</v>
      </c>
      <c r="F23" s="16" t="s">
        <v>20</v>
      </c>
      <c r="G23" s="18" t="s">
        <v>340</v>
      </c>
      <c r="H23" s="19">
        <v>300000</v>
      </c>
      <c r="I23" s="16" t="s">
        <v>153</v>
      </c>
      <c r="J23" s="16" t="s">
        <v>152</v>
      </c>
      <c r="K23" s="16" t="s">
        <v>137</v>
      </c>
      <c r="L23" s="19">
        <v>300000</v>
      </c>
      <c r="M23" s="19">
        <v>300000</v>
      </c>
      <c r="N23" s="20" t="s">
        <v>204</v>
      </c>
      <c r="O23" s="17" t="s">
        <v>205</v>
      </c>
      <c r="P23" s="20" t="s">
        <v>150</v>
      </c>
      <c r="Q23" s="21">
        <v>243217</v>
      </c>
      <c r="R23" s="21">
        <v>243526</v>
      </c>
    </row>
    <row r="24" spans="1:18" s="22" customFormat="1" ht="24">
      <c r="A24" s="16">
        <v>2566</v>
      </c>
      <c r="B24" s="16" t="s">
        <v>63</v>
      </c>
      <c r="C24" s="16" t="s">
        <v>144</v>
      </c>
      <c r="D24" s="17" t="s">
        <v>146</v>
      </c>
      <c r="E24" s="16" t="s">
        <v>147</v>
      </c>
      <c r="F24" s="16" t="s">
        <v>20</v>
      </c>
      <c r="G24" s="17" t="s">
        <v>208</v>
      </c>
      <c r="H24" s="19">
        <v>480000</v>
      </c>
      <c r="I24" s="16" t="s">
        <v>153</v>
      </c>
      <c r="J24" s="16" t="s">
        <v>185</v>
      </c>
      <c r="K24" s="16" t="s">
        <v>137</v>
      </c>
      <c r="L24" s="19">
        <v>480000</v>
      </c>
      <c r="M24" s="19">
        <v>480000</v>
      </c>
      <c r="N24" s="20" t="s">
        <v>206</v>
      </c>
      <c r="O24" s="17" t="s">
        <v>207</v>
      </c>
      <c r="P24" s="20" t="s">
        <v>150</v>
      </c>
      <c r="Q24" s="21">
        <v>243230</v>
      </c>
      <c r="R24" s="21">
        <v>243618</v>
      </c>
    </row>
    <row r="25" spans="1:18" s="22" customFormat="1" ht="48">
      <c r="A25" s="16">
        <v>2566</v>
      </c>
      <c r="B25" s="16" t="s">
        <v>63</v>
      </c>
      <c r="C25" s="16" t="s">
        <v>144</v>
      </c>
      <c r="D25" s="17" t="s">
        <v>146</v>
      </c>
      <c r="E25" s="16" t="s">
        <v>147</v>
      </c>
      <c r="F25" s="16" t="s">
        <v>20</v>
      </c>
      <c r="G25" s="18" t="s">
        <v>210</v>
      </c>
      <c r="H25" s="19">
        <v>14400</v>
      </c>
      <c r="I25" s="16" t="s">
        <v>153</v>
      </c>
      <c r="J25" s="16" t="s">
        <v>152</v>
      </c>
      <c r="K25" s="16" t="s">
        <v>137</v>
      </c>
      <c r="L25" s="19">
        <v>14400</v>
      </c>
      <c r="M25" s="19">
        <v>14400</v>
      </c>
      <c r="N25" s="20" t="s">
        <v>316</v>
      </c>
      <c r="O25" s="17" t="s">
        <v>209</v>
      </c>
      <c r="P25" s="20" t="s">
        <v>150</v>
      </c>
      <c r="Q25" s="21">
        <v>243229</v>
      </c>
      <c r="R25" s="21">
        <v>243229</v>
      </c>
    </row>
    <row r="26" spans="1:18" s="22" customFormat="1" ht="48">
      <c r="A26" s="16">
        <v>2566</v>
      </c>
      <c r="B26" s="16" t="s">
        <v>63</v>
      </c>
      <c r="C26" s="16" t="s">
        <v>144</v>
      </c>
      <c r="D26" s="17" t="s">
        <v>146</v>
      </c>
      <c r="E26" s="16" t="s">
        <v>147</v>
      </c>
      <c r="F26" s="16" t="s">
        <v>20</v>
      </c>
      <c r="G26" s="18" t="s">
        <v>213</v>
      </c>
      <c r="H26" s="19">
        <v>500000</v>
      </c>
      <c r="I26" s="16" t="s">
        <v>153</v>
      </c>
      <c r="J26" s="16" t="s">
        <v>152</v>
      </c>
      <c r="K26" s="16" t="s">
        <v>137</v>
      </c>
      <c r="L26" s="19">
        <v>558033.33</v>
      </c>
      <c r="M26" s="19">
        <v>465000</v>
      </c>
      <c r="N26" s="20" t="s">
        <v>212</v>
      </c>
      <c r="O26" s="17" t="s">
        <v>211</v>
      </c>
      <c r="P26" s="20" t="s">
        <v>150</v>
      </c>
      <c r="Q26" s="21">
        <v>243241</v>
      </c>
      <c r="R26" s="21">
        <v>243421</v>
      </c>
    </row>
    <row r="27" spans="1:18" s="22" customFormat="1" ht="24">
      <c r="A27" s="16">
        <v>2566</v>
      </c>
      <c r="B27" s="16" t="s">
        <v>63</v>
      </c>
      <c r="C27" s="16" t="s">
        <v>144</v>
      </c>
      <c r="D27" s="17" t="s">
        <v>146</v>
      </c>
      <c r="E27" s="16" t="s">
        <v>147</v>
      </c>
      <c r="F27" s="16" t="s">
        <v>20</v>
      </c>
      <c r="G27" s="17" t="s">
        <v>216</v>
      </c>
      <c r="H27" s="19">
        <v>46800</v>
      </c>
      <c r="I27" s="16" t="s">
        <v>153</v>
      </c>
      <c r="J27" s="16" t="s">
        <v>185</v>
      </c>
      <c r="K27" s="16" t="s">
        <v>137</v>
      </c>
      <c r="L27" s="19">
        <v>42992.6</v>
      </c>
      <c r="M27" s="19">
        <v>42992.6</v>
      </c>
      <c r="N27" s="20" t="s">
        <v>215</v>
      </c>
      <c r="O27" s="17" t="s">
        <v>214</v>
      </c>
      <c r="P27" s="20" t="s">
        <v>150</v>
      </c>
      <c r="Q27" s="21">
        <v>243242</v>
      </c>
      <c r="R27" s="21">
        <v>243618</v>
      </c>
    </row>
    <row r="28" spans="1:18" s="22" customFormat="1" ht="24">
      <c r="A28" s="16">
        <v>2566</v>
      </c>
      <c r="B28" s="16" t="s">
        <v>63</v>
      </c>
      <c r="C28" s="16" t="s">
        <v>144</v>
      </c>
      <c r="D28" s="17" t="s">
        <v>146</v>
      </c>
      <c r="E28" s="16" t="s">
        <v>147</v>
      </c>
      <c r="F28" s="16" t="s">
        <v>20</v>
      </c>
      <c r="G28" s="17" t="s">
        <v>217</v>
      </c>
      <c r="H28" s="19">
        <v>500000</v>
      </c>
      <c r="I28" s="16" t="s">
        <v>153</v>
      </c>
      <c r="J28" s="16" t="s">
        <v>152</v>
      </c>
      <c r="K28" s="16" t="s">
        <v>137</v>
      </c>
      <c r="L28" s="19">
        <v>517387.8</v>
      </c>
      <c r="M28" s="19">
        <v>496266</v>
      </c>
      <c r="N28" s="20" t="s">
        <v>218</v>
      </c>
      <c r="O28" s="17" t="s">
        <v>219</v>
      </c>
      <c r="P28" s="20" t="s">
        <v>150</v>
      </c>
      <c r="Q28" s="21">
        <v>243244</v>
      </c>
      <c r="R28" s="21">
        <v>243304</v>
      </c>
    </row>
    <row r="29" spans="1:18" s="22" customFormat="1" ht="24">
      <c r="A29" s="16">
        <v>2566</v>
      </c>
      <c r="B29" s="16" t="s">
        <v>63</v>
      </c>
      <c r="C29" s="16" t="s">
        <v>144</v>
      </c>
      <c r="D29" s="17" t="s">
        <v>146</v>
      </c>
      <c r="E29" s="16" t="s">
        <v>147</v>
      </c>
      <c r="F29" s="16" t="s">
        <v>20</v>
      </c>
      <c r="G29" s="17" t="s">
        <v>220</v>
      </c>
      <c r="H29" s="19">
        <v>500000</v>
      </c>
      <c r="I29" s="16" t="s">
        <v>153</v>
      </c>
      <c r="J29" s="16" t="s">
        <v>152</v>
      </c>
      <c r="K29" s="16" t="s">
        <v>137</v>
      </c>
      <c r="L29" s="19">
        <v>537204.99</v>
      </c>
      <c r="M29" s="19">
        <v>465563.85</v>
      </c>
      <c r="N29" s="20" t="s">
        <v>222</v>
      </c>
      <c r="O29" s="17" t="s">
        <v>221</v>
      </c>
      <c r="P29" s="20" t="s">
        <v>150</v>
      </c>
      <c r="Q29" s="21">
        <v>243251</v>
      </c>
      <c r="R29" s="21">
        <v>243311</v>
      </c>
    </row>
    <row r="30" spans="1:18" s="22" customFormat="1" ht="24">
      <c r="A30" s="16">
        <v>2566</v>
      </c>
      <c r="B30" s="16" t="s">
        <v>63</v>
      </c>
      <c r="C30" s="16" t="s">
        <v>144</v>
      </c>
      <c r="D30" s="17" t="s">
        <v>146</v>
      </c>
      <c r="E30" s="16" t="s">
        <v>147</v>
      </c>
      <c r="F30" s="16" t="s">
        <v>20</v>
      </c>
      <c r="G30" s="17" t="s">
        <v>223</v>
      </c>
      <c r="H30" s="19">
        <v>70000</v>
      </c>
      <c r="I30" s="16" t="s">
        <v>153</v>
      </c>
      <c r="J30" s="16" t="s">
        <v>152</v>
      </c>
      <c r="K30" s="16" t="s">
        <v>137</v>
      </c>
      <c r="L30" s="19">
        <v>68925</v>
      </c>
      <c r="M30" s="19">
        <v>68925</v>
      </c>
      <c r="N30" s="20" t="s">
        <v>224</v>
      </c>
      <c r="O30" s="17" t="s">
        <v>225</v>
      </c>
      <c r="P30" s="20" t="s">
        <v>150</v>
      </c>
      <c r="Q30" s="21">
        <v>243235</v>
      </c>
      <c r="R30" s="21">
        <v>243235</v>
      </c>
    </row>
    <row r="31" spans="1:18" s="22" customFormat="1" ht="24">
      <c r="A31" s="16">
        <v>2566</v>
      </c>
      <c r="B31" s="16" t="s">
        <v>63</v>
      </c>
      <c r="C31" s="16" t="s">
        <v>144</v>
      </c>
      <c r="D31" s="17" t="s">
        <v>146</v>
      </c>
      <c r="E31" s="16" t="s">
        <v>147</v>
      </c>
      <c r="F31" s="16" t="s">
        <v>20</v>
      </c>
      <c r="G31" s="17" t="s">
        <v>228</v>
      </c>
      <c r="H31" s="19">
        <v>360000</v>
      </c>
      <c r="I31" s="16" t="s">
        <v>153</v>
      </c>
      <c r="J31" s="16" t="s">
        <v>185</v>
      </c>
      <c r="K31" s="16" t="s">
        <v>137</v>
      </c>
      <c r="L31" s="19">
        <v>353100</v>
      </c>
      <c r="M31" s="19">
        <v>353100</v>
      </c>
      <c r="N31" s="20" t="s">
        <v>227</v>
      </c>
      <c r="O31" s="17" t="s">
        <v>226</v>
      </c>
      <c r="P31" s="20" t="s">
        <v>150</v>
      </c>
      <c r="Q31" s="21">
        <v>243284</v>
      </c>
      <c r="R31" s="21">
        <v>243649</v>
      </c>
    </row>
    <row r="32" spans="1:18" s="22" customFormat="1" ht="24">
      <c r="A32" s="16">
        <v>2566</v>
      </c>
      <c r="B32" s="16" t="s">
        <v>63</v>
      </c>
      <c r="C32" s="16" t="s">
        <v>144</v>
      </c>
      <c r="D32" s="17" t="s">
        <v>146</v>
      </c>
      <c r="E32" s="16" t="s">
        <v>147</v>
      </c>
      <c r="F32" s="16" t="s">
        <v>20</v>
      </c>
      <c r="G32" s="17" t="s">
        <v>229</v>
      </c>
      <c r="H32" s="19">
        <v>240000</v>
      </c>
      <c r="I32" s="16" t="s">
        <v>153</v>
      </c>
      <c r="J32" s="16" t="s">
        <v>152</v>
      </c>
      <c r="K32" s="16" t="s">
        <v>137</v>
      </c>
      <c r="L32" s="19">
        <v>198373.33333333334</v>
      </c>
      <c r="M32" s="19">
        <v>150000</v>
      </c>
      <c r="N32" s="20" t="s">
        <v>230</v>
      </c>
      <c r="O32" s="17" t="s">
        <v>231</v>
      </c>
      <c r="P32" s="20" t="s">
        <v>150</v>
      </c>
      <c r="Q32" s="21">
        <v>243257</v>
      </c>
      <c r="R32" s="21">
        <v>243317</v>
      </c>
    </row>
    <row r="33" spans="1:18" s="22" customFormat="1" ht="48">
      <c r="A33" s="16">
        <v>2566</v>
      </c>
      <c r="B33" s="16" t="s">
        <v>63</v>
      </c>
      <c r="C33" s="16" t="s">
        <v>144</v>
      </c>
      <c r="D33" s="17" t="s">
        <v>146</v>
      </c>
      <c r="E33" s="16" t="s">
        <v>147</v>
      </c>
      <c r="F33" s="16" t="s">
        <v>20</v>
      </c>
      <c r="G33" s="18" t="s">
        <v>239</v>
      </c>
      <c r="H33" s="19">
        <v>5000</v>
      </c>
      <c r="I33" s="16" t="s">
        <v>153</v>
      </c>
      <c r="J33" s="16" t="s">
        <v>152</v>
      </c>
      <c r="K33" s="16" t="s">
        <v>137</v>
      </c>
      <c r="L33" s="19">
        <v>2150</v>
      </c>
      <c r="M33" s="19">
        <v>2150</v>
      </c>
      <c r="N33" s="20" t="s">
        <v>233</v>
      </c>
      <c r="O33" s="17" t="s">
        <v>232</v>
      </c>
      <c r="P33" s="20" t="s">
        <v>150</v>
      </c>
      <c r="Q33" s="21">
        <v>243263</v>
      </c>
      <c r="R33" s="21">
        <v>243649</v>
      </c>
    </row>
    <row r="34" spans="1:18" s="22" customFormat="1" ht="24">
      <c r="A34" s="16">
        <v>2566</v>
      </c>
      <c r="B34" s="16" t="s">
        <v>63</v>
      </c>
      <c r="C34" s="16" t="s">
        <v>144</v>
      </c>
      <c r="D34" s="17" t="s">
        <v>146</v>
      </c>
      <c r="E34" s="16" t="s">
        <v>147</v>
      </c>
      <c r="F34" s="16" t="s">
        <v>20</v>
      </c>
      <c r="G34" s="18" t="s">
        <v>240</v>
      </c>
      <c r="H34" s="19">
        <v>180000</v>
      </c>
      <c r="I34" s="16" t="s">
        <v>153</v>
      </c>
      <c r="J34" s="16" t="s">
        <v>152</v>
      </c>
      <c r="K34" s="16" t="s">
        <v>137</v>
      </c>
      <c r="L34" s="19">
        <v>14380.8</v>
      </c>
      <c r="M34" s="19">
        <v>14380.8</v>
      </c>
      <c r="N34" s="20" t="s">
        <v>235</v>
      </c>
      <c r="O34" s="17" t="s">
        <v>234</v>
      </c>
      <c r="P34" s="20" t="s">
        <v>150</v>
      </c>
      <c r="Q34" s="21">
        <v>243266</v>
      </c>
      <c r="R34" s="21">
        <v>243296</v>
      </c>
    </row>
    <row r="35" spans="1:18" s="22" customFormat="1" ht="96">
      <c r="A35" s="16">
        <v>2566</v>
      </c>
      <c r="B35" s="16" t="s">
        <v>63</v>
      </c>
      <c r="C35" s="16" t="s">
        <v>144</v>
      </c>
      <c r="D35" s="17" t="s">
        <v>146</v>
      </c>
      <c r="E35" s="16" t="s">
        <v>147</v>
      </c>
      <c r="F35" s="16" t="s">
        <v>20</v>
      </c>
      <c r="G35" s="18" t="s">
        <v>339</v>
      </c>
      <c r="H35" s="19">
        <v>120000</v>
      </c>
      <c r="I35" s="16" t="s">
        <v>153</v>
      </c>
      <c r="J35" s="16" t="s">
        <v>152</v>
      </c>
      <c r="K35" s="16" t="s">
        <v>137</v>
      </c>
      <c r="L35" s="19">
        <v>74900</v>
      </c>
      <c r="M35" s="19">
        <v>74900</v>
      </c>
      <c r="N35" s="20" t="s">
        <v>237</v>
      </c>
      <c r="O35" s="23" t="s">
        <v>238</v>
      </c>
      <c r="P35" s="20" t="s">
        <v>150</v>
      </c>
      <c r="Q35" s="21">
        <v>243270</v>
      </c>
      <c r="R35" s="21">
        <v>243373</v>
      </c>
    </row>
    <row r="36" spans="1:18" s="22" customFormat="1" ht="96">
      <c r="A36" s="16">
        <v>2566</v>
      </c>
      <c r="B36" s="16" t="s">
        <v>63</v>
      </c>
      <c r="C36" s="16" t="s">
        <v>144</v>
      </c>
      <c r="D36" s="17" t="s">
        <v>146</v>
      </c>
      <c r="E36" s="16" t="s">
        <v>147</v>
      </c>
      <c r="F36" s="16" t="s">
        <v>20</v>
      </c>
      <c r="G36" s="18" t="s">
        <v>320</v>
      </c>
      <c r="H36" s="19">
        <v>480000</v>
      </c>
      <c r="I36" s="16" t="s">
        <v>153</v>
      </c>
      <c r="J36" s="16" t="s">
        <v>185</v>
      </c>
      <c r="K36" s="16" t="s">
        <v>137</v>
      </c>
      <c r="L36" s="19">
        <v>483212</v>
      </c>
      <c r="M36" s="19">
        <v>462240</v>
      </c>
      <c r="N36" s="20" t="s">
        <v>236</v>
      </c>
      <c r="O36" s="17" t="s">
        <v>241</v>
      </c>
      <c r="P36" s="20" t="s">
        <v>150</v>
      </c>
      <c r="Q36" s="21">
        <v>243269</v>
      </c>
      <c r="R36" s="21">
        <v>243738</v>
      </c>
    </row>
    <row r="37" spans="1:18" s="22" customFormat="1" ht="72">
      <c r="A37" s="16">
        <v>2566</v>
      </c>
      <c r="B37" s="16" t="s">
        <v>63</v>
      </c>
      <c r="C37" s="16" t="s">
        <v>144</v>
      </c>
      <c r="D37" s="17" t="s">
        <v>146</v>
      </c>
      <c r="E37" s="16" t="s">
        <v>147</v>
      </c>
      <c r="F37" s="16" t="s">
        <v>20</v>
      </c>
      <c r="G37" s="18" t="s">
        <v>338</v>
      </c>
      <c r="H37" s="19">
        <v>5000</v>
      </c>
      <c r="I37" s="16" t="s">
        <v>153</v>
      </c>
      <c r="J37" s="16" t="s">
        <v>152</v>
      </c>
      <c r="K37" s="16" t="s">
        <v>137</v>
      </c>
      <c r="L37" s="19">
        <v>4440.5</v>
      </c>
      <c r="M37" s="19">
        <v>4440.5</v>
      </c>
      <c r="N37" s="20" t="s">
        <v>242</v>
      </c>
      <c r="O37" s="23" t="s">
        <v>243</v>
      </c>
      <c r="P37" s="20" t="s">
        <v>150</v>
      </c>
      <c r="Q37" s="21">
        <v>243277</v>
      </c>
      <c r="R37" s="21">
        <v>243284</v>
      </c>
    </row>
    <row r="38" spans="1:18" s="22" customFormat="1" ht="48">
      <c r="A38" s="16">
        <v>2566</v>
      </c>
      <c r="B38" s="16" t="s">
        <v>63</v>
      </c>
      <c r="C38" s="16" t="s">
        <v>144</v>
      </c>
      <c r="D38" s="17" t="s">
        <v>146</v>
      </c>
      <c r="E38" s="16" t="s">
        <v>147</v>
      </c>
      <c r="F38" s="16" t="s">
        <v>20</v>
      </c>
      <c r="G38" s="18" t="s">
        <v>244</v>
      </c>
      <c r="H38" s="19">
        <v>500000</v>
      </c>
      <c r="I38" s="16" t="s">
        <v>153</v>
      </c>
      <c r="J38" s="16" t="s">
        <v>185</v>
      </c>
      <c r="K38" s="16" t="s">
        <v>137</v>
      </c>
      <c r="L38" s="19">
        <v>492200</v>
      </c>
      <c r="M38" s="19">
        <v>492200</v>
      </c>
      <c r="N38" s="20" t="s">
        <v>245</v>
      </c>
      <c r="O38" s="23" t="s">
        <v>246</v>
      </c>
      <c r="P38" s="20" t="s">
        <v>150</v>
      </c>
      <c r="Q38" s="21">
        <v>243290</v>
      </c>
      <c r="R38" s="21">
        <v>243654</v>
      </c>
    </row>
    <row r="39" spans="1:18" s="22" customFormat="1" ht="24">
      <c r="A39" s="16">
        <v>2566</v>
      </c>
      <c r="B39" s="16" t="s">
        <v>63</v>
      </c>
      <c r="C39" s="16" t="s">
        <v>144</v>
      </c>
      <c r="D39" s="17" t="s">
        <v>146</v>
      </c>
      <c r="E39" s="16" t="s">
        <v>147</v>
      </c>
      <c r="F39" s="16" t="s">
        <v>20</v>
      </c>
      <c r="G39" s="18" t="s">
        <v>247</v>
      </c>
      <c r="H39" s="19">
        <v>500000</v>
      </c>
      <c r="I39" s="16" t="s">
        <v>153</v>
      </c>
      <c r="J39" s="16" t="s">
        <v>152</v>
      </c>
      <c r="K39" s="16" t="s">
        <v>137</v>
      </c>
      <c r="L39" s="19">
        <v>15053.333333333334</v>
      </c>
      <c r="M39" s="19">
        <v>14400</v>
      </c>
      <c r="N39" s="20" t="s">
        <v>183</v>
      </c>
      <c r="O39" s="23" t="s">
        <v>182</v>
      </c>
      <c r="P39" s="20" t="s">
        <v>150</v>
      </c>
      <c r="Q39" s="21">
        <v>243297</v>
      </c>
      <c r="R39" s="21">
        <v>243304</v>
      </c>
    </row>
    <row r="40" spans="1:18" s="22" customFormat="1" ht="48">
      <c r="A40" s="16">
        <v>2566</v>
      </c>
      <c r="B40" s="16" t="s">
        <v>63</v>
      </c>
      <c r="C40" s="16" t="s">
        <v>144</v>
      </c>
      <c r="D40" s="17" t="s">
        <v>146</v>
      </c>
      <c r="E40" s="16" t="s">
        <v>147</v>
      </c>
      <c r="F40" s="16" t="s">
        <v>20</v>
      </c>
      <c r="G40" s="18" t="s">
        <v>248</v>
      </c>
      <c r="H40" s="19">
        <v>40000</v>
      </c>
      <c r="I40" s="16" t="s">
        <v>153</v>
      </c>
      <c r="J40" s="16" t="s">
        <v>152</v>
      </c>
      <c r="K40" s="16" t="s">
        <v>137</v>
      </c>
      <c r="L40" s="19">
        <v>39386.7</v>
      </c>
      <c r="M40" s="19">
        <v>39386.7</v>
      </c>
      <c r="N40" s="20" t="s">
        <v>249</v>
      </c>
      <c r="O40" s="17" t="s">
        <v>250</v>
      </c>
      <c r="P40" s="20" t="s">
        <v>150</v>
      </c>
      <c r="Q40" s="21">
        <v>243308</v>
      </c>
      <c r="R40" s="21">
        <v>243323</v>
      </c>
    </row>
    <row r="41" spans="1:18" s="22" customFormat="1" ht="72">
      <c r="A41" s="16">
        <v>2566</v>
      </c>
      <c r="B41" s="16" t="s">
        <v>63</v>
      </c>
      <c r="C41" s="16" t="s">
        <v>144</v>
      </c>
      <c r="D41" s="17" t="s">
        <v>146</v>
      </c>
      <c r="E41" s="16" t="s">
        <v>147</v>
      </c>
      <c r="F41" s="16" t="s">
        <v>20</v>
      </c>
      <c r="G41" s="18" t="s">
        <v>337</v>
      </c>
      <c r="H41" s="19">
        <v>600000</v>
      </c>
      <c r="I41" s="16" t="s">
        <v>153</v>
      </c>
      <c r="J41" s="16" t="s">
        <v>152</v>
      </c>
      <c r="K41" s="16" t="s">
        <v>137</v>
      </c>
      <c r="L41" s="19">
        <v>36647.5</v>
      </c>
      <c r="M41" s="19">
        <v>35631</v>
      </c>
      <c r="N41" s="20" t="s">
        <v>252</v>
      </c>
      <c r="O41" s="17" t="s">
        <v>251</v>
      </c>
      <c r="P41" s="20" t="s">
        <v>150</v>
      </c>
      <c r="Q41" s="21">
        <v>243315</v>
      </c>
      <c r="R41" s="21">
        <v>243345</v>
      </c>
    </row>
    <row r="42" spans="1:18" s="22" customFormat="1" ht="24">
      <c r="A42" s="16">
        <v>2566</v>
      </c>
      <c r="B42" s="16" t="s">
        <v>63</v>
      </c>
      <c r="C42" s="16" t="s">
        <v>144</v>
      </c>
      <c r="D42" s="17" t="s">
        <v>146</v>
      </c>
      <c r="E42" s="16" t="s">
        <v>147</v>
      </c>
      <c r="F42" s="16" t="s">
        <v>20</v>
      </c>
      <c r="G42" s="17" t="s">
        <v>210</v>
      </c>
      <c r="H42" s="19">
        <v>11400</v>
      </c>
      <c r="I42" s="16" t="s">
        <v>153</v>
      </c>
      <c r="J42" s="16" t="s">
        <v>152</v>
      </c>
      <c r="K42" s="16" t="s">
        <v>137</v>
      </c>
      <c r="L42" s="19">
        <v>11400</v>
      </c>
      <c r="M42" s="19">
        <v>10500</v>
      </c>
      <c r="N42" s="20" t="s">
        <v>316</v>
      </c>
      <c r="O42" s="17" t="s">
        <v>209</v>
      </c>
      <c r="P42" s="20" t="s">
        <v>150</v>
      </c>
      <c r="Q42" s="21">
        <v>243311</v>
      </c>
      <c r="R42" s="21">
        <v>243311</v>
      </c>
    </row>
    <row r="43" spans="1:18" s="22" customFormat="1" ht="96">
      <c r="A43" s="16">
        <v>2566</v>
      </c>
      <c r="B43" s="16" t="s">
        <v>63</v>
      </c>
      <c r="C43" s="16" t="s">
        <v>144</v>
      </c>
      <c r="D43" s="17" t="s">
        <v>146</v>
      </c>
      <c r="E43" s="16" t="s">
        <v>147</v>
      </c>
      <c r="F43" s="16" t="s">
        <v>20</v>
      </c>
      <c r="G43" s="18" t="s">
        <v>253</v>
      </c>
      <c r="H43" s="19">
        <v>125000</v>
      </c>
      <c r="I43" s="16" t="s">
        <v>153</v>
      </c>
      <c r="J43" s="16" t="s">
        <v>152</v>
      </c>
      <c r="K43" s="16" t="s">
        <v>137</v>
      </c>
      <c r="L43" s="19">
        <v>125000</v>
      </c>
      <c r="M43" s="19">
        <v>125000</v>
      </c>
      <c r="N43" s="20" t="s">
        <v>254</v>
      </c>
      <c r="O43" s="17" t="s">
        <v>255</v>
      </c>
      <c r="P43" s="20" t="s">
        <v>150</v>
      </c>
      <c r="Q43" s="21">
        <v>243329</v>
      </c>
      <c r="R43" s="21">
        <v>243404</v>
      </c>
    </row>
    <row r="44" spans="1:18" s="22" customFormat="1" ht="24">
      <c r="A44" s="16">
        <v>2566</v>
      </c>
      <c r="B44" s="16" t="s">
        <v>63</v>
      </c>
      <c r="C44" s="16" t="s">
        <v>144</v>
      </c>
      <c r="D44" s="17" t="s">
        <v>146</v>
      </c>
      <c r="E44" s="16" t="s">
        <v>147</v>
      </c>
      <c r="F44" s="16" t="s">
        <v>20</v>
      </c>
      <c r="G44" s="17" t="s">
        <v>256</v>
      </c>
      <c r="H44" s="19">
        <v>180000</v>
      </c>
      <c r="I44" s="16" t="s">
        <v>153</v>
      </c>
      <c r="J44" s="16" t="s">
        <v>152</v>
      </c>
      <c r="K44" s="16" t="s">
        <v>137</v>
      </c>
      <c r="L44" s="19">
        <v>6000</v>
      </c>
      <c r="M44" s="19">
        <v>6000</v>
      </c>
      <c r="N44" s="20" t="s">
        <v>191</v>
      </c>
      <c r="O44" s="17" t="s">
        <v>190</v>
      </c>
      <c r="P44" s="20" t="s">
        <v>150</v>
      </c>
      <c r="Q44" s="21">
        <v>243336</v>
      </c>
      <c r="R44" s="21">
        <v>243361</v>
      </c>
    </row>
    <row r="45" spans="1:18" s="22" customFormat="1" ht="96">
      <c r="A45" s="16">
        <v>2566</v>
      </c>
      <c r="B45" s="16" t="s">
        <v>63</v>
      </c>
      <c r="C45" s="16" t="s">
        <v>144</v>
      </c>
      <c r="D45" s="17" t="s">
        <v>146</v>
      </c>
      <c r="E45" s="16" t="s">
        <v>147</v>
      </c>
      <c r="F45" s="16" t="s">
        <v>20</v>
      </c>
      <c r="G45" s="18" t="s">
        <v>336</v>
      </c>
      <c r="H45" s="19">
        <v>1670000</v>
      </c>
      <c r="I45" s="16" t="s">
        <v>153</v>
      </c>
      <c r="J45" s="16" t="s">
        <v>152</v>
      </c>
      <c r="K45" s="16" t="s">
        <v>135</v>
      </c>
      <c r="L45" s="19">
        <v>1050000</v>
      </c>
      <c r="M45" s="19">
        <v>1035000</v>
      </c>
      <c r="N45" s="20" t="s">
        <v>257</v>
      </c>
      <c r="O45" s="17" t="s">
        <v>258</v>
      </c>
      <c r="P45" s="20" t="s">
        <v>150</v>
      </c>
      <c r="Q45" s="21">
        <v>243381</v>
      </c>
      <c r="R45" s="21">
        <v>243471</v>
      </c>
    </row>
    <row r="46" spans="1:18" s="22" customFormat="1" ht="72">
      <c r="A46" s="16">
        <v>2566</v>
      </c>
      <c r="B46" s="16" t="s">
        <v>63</v>
      </c>
      <c r="C46" s="16" t="s">
        <v>144</v>
      </c>
      <c r="D46" s="17" t="s">
        <v>146</v>
      </c>
      <c r="E46" s="16" t="s">
        <v>147</v>
      </c>
      <c r="F46" s="16" t="s">
        <v>20</v>
      </c>
      <c r="G46" s="18" t="s">
        <v>259</v>
      </c>
      <c r="H46" s="19">
        <v>1000000</v>
      </c>
      <c r="I46" s="16" t="s">
        <v>153</v>
      </c>
      <c r="J46" s="16" t="s">
        <v>185</v>
      </c>
      <c r="K46" s="16" t="s">
        <v>135</v>
      </c>
      <c r="L46" s="19">
        <v>1000000</v>
      </c>
      <c r="M46" s="19">
        <v>920000</v>
      </c>
      <c r="N46" s="20" t="s">
        <v>257</v>
      </c>
      <c r="O46" s="17" t="s">
        <v>258</v>
      </c>
      <c r="P46" s="20" t="s">
        <v>150</v>
      </c>
      <c r="Q46" s="21">
        <v>243392</v>
      </c>
      <c r="R46" s="21">
        <v>243576</v>
      </c>
    </row>
    <row r="47" spans="1:18" s="22" customFormat="1" ht="48">
      <c r="A47" s="16">
        <v>2566</v>
      </c>
      <c r="B47" s="16" t="s">
        <v>63</v>
      </c>
      <c r="C47" s="16" t="s">
        <v>144</v>
      </c>
      <c r="D47" s="17" t="s">
        <v>146</v>
      </c>
      <c r="E47" s="16" t="s">
        <v>147</v>
      </c>
      <c r="F47" s="16" t="s">
        <v>20</v>
      </c>
      <c r="G47" s="18" t="s">
        <v>262</v>
      </c>
      <c r="H47" s="19">
        <v>50000</v>
      </c>
      <c r="I47" s="16" t="s">
        <v>153</v>
      </c>
      <c r="J47" s="16" t="s">
        <v>152</v>
      </c>
      <c r="K47" s="16" t="s">
        <v>137</v>
      </c>
      <c r="L47" s="19">
        <v>25000</v>
      </c>
      <c r="M47" s="19">
        <v>25000</v>
      </c>
      <c r="N47" s="20" t="s">
        <v>263</v>
      </c>
      <c r="O47" s="17" t="s">
        <v>264</v>
      </c>
      <c r="P47" s="20" t="s">
        <v>150</v>
      </c>
      <c r="Q47" s="21">
        <v>243355</v>
      </c>
      <c r="R47" s="21">
        <v>243526</v>
      </c>
    </row>
    <row r="48" spans="1:18" s="22" customFormat="1" ht="96">
      <c r="A48" s="16">
        <v>2566</v>
      </c>
      <c r="B48" s="16" t="s">
        <v>63</v>
      </c>
      <c r="C48" s="16" t="s">
        <v>144</v>
      </c>
      <c r="D48" s="17" t="s">
        <v>146</v>
      </c>
      <c r="E48" s="16" t="s">
        <v>147</v>
      </c>
      <c r="F48" s="16" t="s">
        <v>20</v>
      </c>
      <c r="G48" s="18" t="s">
        <v>335</v>
      </c>
      <c r="H48" s="19">
        <v>1000000</v>
      </c>
      <c r="I48" s="16" t="s">
        <v>153</v>
      </c>
      <c r="J48" s="16" t="s">
        <v>152</v>
      </c>
      <c r="K48" s="16" t="s">
        <v>135</v>
      </c>
      <c r="L48" s="19">
        <v>998060</v>
      </c>
      <c r="M48" s="19">
        <v>995000</v>
      </c>
      <c r="N48" s="20" t="s">
        <v>261</v>
      </c>
      <c r="O48" s="17" t="s">
        <v>260</v>
      </c>
      <c r="P48" s="20" t="s">
        <v>150</v>
      </c>
      <c r="Q48" s="21">
        <v>243430</v>
      </c>
      <c r="R48" s="21">
        <v>243520</v>
      </c>
    </row>
    <row r="49" spans="1:18" s="22" customFormat="1" ht="120">
      <c r="A49" s="16">
        <v>2566</v>
      </c>
      <c r="B49" s="16" t="s">
        <v>63</v>
      </c>
      <c r="C49" s="16" t="s">
        <v>144</v>
      </c>
      <c r="D49" s="17" t="s">
        <v>146</v>
      </c>
      <c r="E49" s="16" t="s">
        <v>147</v>
      </c>
      <c r="F49" s="16" t="s">
        <v>20</v>
      </c>
      <c r="G49" s="18" t="s">
        <v>334</v>
      </c>
      <c r="H49" s="19">
        <v>22500</v>
      </c>
      <c r="I49" s="16" t="s">
        <v>153</v>
      </c>
      <c r="J49" s="16" t="s">
        <v>152</v>
      </c>
      <c r="K49" s="16" t="s">
        <v>137</v>
      </c>
      <c r="L49" s="19">
        <v>23175</v>
      </c>
      <c r="M49" s="19">
        <v>22500</v>
      </c>
      <c r="N49" s="20" t="s">
        <v>266</v>
      </c>
      <c r="O49" s="17" t="s">
        <v>265</v>
      </c>
      <c r="P49" s="20" t="s">
        <v>150</v>
      </c>
      <c r="Q49" s="21">
        <v>243362</v>
      </c>
      <c r="R49" s="21">
        <v>243366</v>
      </c>
    </row>
    <row r="50" spans="1:18" s="22" customFormat="1" ht="24">
      <c r="A50" s="16">
        <v>2566</v>
      </c>
      <c r="B50" s="16" t="s">
        <v>63</v>
      </c>
      <c r="C50" s="16" t="s">
        <v>144</v>
      </c>
      <c r="D50" s="17" t="s">
        <v>146</v>
      </c>
      <c r="E50" s="16" t="s">
        <v>147</v>
      </c>
      <c r="F50" s="16" t="s">
        <v>20</v>
      </c>
      <c r="G50" s="17" t="s">
        <v>267</v>
      </c>
      <c r="H50" s="19">
        <v>17976</v>
      </c>
      <c r="I50" s="16" t="s">
        <v>153</v>
      </c>
      <c r="J50" s="16" t="s">
        <v>152</v>
      </c>
      <c r="K50" s="16" t="s">
        <v>137</v>
      </c>
      <c r="L50" s="19">
        <v>17976</v>
      </c>
      <c r="M50" s="19">
        <v>17976</v>
      </c>
      <c r="N50" s="20" t="s">
        <v>268</v>
      </c>
      <c r="O50" s="23" t="s">
        <v>269</v>
      </c>
      <c r="P50" s="20" t="s">
        <v>150</v>
      </c>
      <c r="Q50" s="21">
        <v>243362</v>
      </c>
      <c r="R50" s="21">
        <v>243407</v>
      </c>
    </row>
    <row r="51" spans="1:18" s="22" customFormat="1" ht="72">
      <c r="A51" s="16">
        <v>2566</v>
      </c>
      <c r="B51" s="16" t="s">
        <v>63</v>
      </c>
      <c r="C51" s="16" t="s">
        <v>144</v>
      </c>
      <c r="D51" s="17" t="s">
        <v>146</v>
      </c>
      <c r="E51" s="16" t="s">
        <v>147</v>
      </c>
      <c r="F51" s="16" t="s">
        <v>20</v>
      </c>
      <c r="G51" s="18" t="s">
        <v>333</v>
      </c>
      <c r="H51" s="19">
        <v>60348</v>
      </c>
      <c r="I51" s="16" t="s">
        <v>153</v>
      </c>
      <c r="J51" s="16" t="s">
        <v>152</v>
      </c>
      <c r="K51" s="16" t="s">
        <v>137</v>
      </c>
      <c r="L51" s="19">
        <v>60348</v>
      </c>
      <c r="M51" s="19">
        <v>60348</v>
      </c>
      <c r="N51" s="20" t="s">
        <v>270</v>
      </c>
      <c r="O51" s="17" t="s">
        <v>271</v>
      </c>
      <c r="P51" s="20" t="s">
        <v>150</v>
      </c>
      <c r="Q51" s="21">
        <v>243362</v>
      </c>
      <c r="R51" s="21">
        <v>243407</v>
      </c>
    </row>
    <row r="52" spans="1:18" s="22" customFormat="1" ht="96">
      <c r="A52" s="16">
        <v>2566</v>
      </c>
      <c r="B52" s="16" t="s">
        <v>63</v>
      </c>
      <c r="C52" s="16" t="s">
        <v>144</v>
      </c>
      <c r="D52" s="17" t="s">
        <v>146</v>
      </c>
      <c r="E52" s="16" t="s">
        <v>147</v>
      </c>
      <c r="F52" s="16" t="s">
        <v>20</v>
      </c>
      <c r="G52" s="18" t="s">
        <v>332</v>
      </c>
      <c r="H52" s="19">
        <v>50000</v>
      </c>
      <c r="I52" s="16" t="s">
        <v>153</v>
      </c>
      <c r="J52" s="16" t="s">
        <v>185</v>
      </c>
      <c r="K52" s="16" t="s">
        <v>137</v>
      </c>
      <c r="L52" s="19">
        <v>32100</v>
      </c>
      <c r="M52" s="19">
        <v>21400</v>
      </c>
      <c r="N52" s="20" t="s">
        <v>272</v>
      </c>
      <c r="O52" s="23" t="s">
        <v>273</v>
      </c>
      <c r="P52" s="20" t="s">
        <v>150</v>
      </c>
      <c r="Q52" s="21">
        <v>243370</v>
      </c>
      <c r="R52" s="21">
        <v>243557</v>
      </c>
    </row>
    <row r="53" spans="1:18" s="22" customFormat="1" ht="24">
      <c r="A53" s="16">
        <v>2566</v>
      </c>
      <c r="B53" s="16" t="s">
        <v>63</v>
      </c>
      <c r="C53" s="16" t="s">
        <v>144</v>
      </c>
      <c r="D53" s="17" t="s">
        <v>146</v>
      </c>
      <c r="E53" s="16" t="s">
        <v>147</v>
      </c>
      <c r="F53" s="16" t="s">
        <v>20</v>
      </c>
      <c r="G53" s="17" t="s">
        <v>189</v>
      </c>
      <c r="H53" s="19">
        <v>180000</v>
      </c>
      <c r="I53" s="16" t="s">
        <v>153</v>
      </c>
      <c r="J53" s="16" t="s">
        <v>152</v>
      </c>
      <c r="K53" s="16" t="s">
        <v>137</v>
      </c>
      <c r="L53" s="19">
        <v>2000</v>
      </c>
      <c r="M53" s="19">
        <v>2000</v>
      </c>
      <c r="N53" s="20" t="s">
        <v>191</v>
      </c>
      <c r="O53" s="17" t="s">
        <v>190</v>
      </c>
      <c r="P53" s="20" t="s">
        <v>150</v>
      </c>
      <c r="Q53" s="21">
        <v>243370</v>
      </c>
      <c r="R53" s="21">
        <v>243376</v>
      </c>
    </row>
    <row r="54" spans="1:18" s="22" customFormat="1" ht="24">
      <c r="A54" s="16">
        <v>2566</v>
      </c>
      <c r="B54" s="16" t="s">
        <v>63</v>
      </c>
      <c r="C54" s="16" t="s">
        <v>144</v>
      </c>
      <c r="D54" s="17" t="s">
        <v>146</v>
      </c>
      <c r="E54" s="16" t="s">
        <v>147</v>
      </c>
      <c r="F54" s="16" t="s">
        <v>20</v>
      </c>
      <c r="G54" s="17" t="s">
        <v>274</v>
      </c>
      <c r="H54" s="19">
        <v>300000</v>
      </c>
      <c r="I54" s="16" t="s">
        <v>153</v>
      </c>
      <c r="J54" s="16" t="s">
        <v>152</v>
      </c>
      <c r="K54" s="16" t="s">
        <v>137</v>
      </c>
      <c r="L54" s="19">
        <v>209911.53</v>
      </c>
      <c r="M54" s="19">
        <v>207856.06</v>
      </c>
      <c r="N54" s="20" t="s">
        <v>218</v>
      </c>
      <c r="O54" s="23" t="s">
        <v>275</v>
      </c>
      <c r="P54" s="20" t="s">
        <v>150</v>
      </c>
      <c r="Q54" s="21">
        <v>243371</v>
      </c>
      <c r="R54" s="21">
        <v>243401</v>
      </c>
    </row>
    <row r="55" spans="1:18" s="22" customFormat="1" ht="24">
      <c r="A55" s="16">
        <v>2566</v>
      </c>
      <c r="B55" s="16" t="s">
        <v>63</v>
      </c>
      <c r="C55" s="16" t="s">
        <v>144</v>
      </c>
      <c r="D55" s="17" t="s">
        <v>146</v>
      </c>
      <c r="E55" s="16" t="s">
        <v>147</v>
      </c>
      <c r="F55" s="16" t="s">
        <v>20</v>
      </c>
      <c r="G55" s="17" t="s">
        <v>276</v>
      </c>
      <c r="H55" s="19">
        <v>50000</v>
      </c>
      <c r="I55" s="16" t="s">
        <v>153</v>
      </c>
      <c r="J55" s="16" t="s">
        <v>185</v>
      </c>
      <c r="K55" s="16" t="s">
        <v>137</v>
      </c>
      <c r="L55" s="19">
        <v>50000</v>
      </c>
      <c r="M55" s="19">
        <v>50000</v>
      </c>
      <c r="N55" s="20" t="s">
        <v>278</v>
      </c>
      <c r="O55" s="17" t="s">
        <v>277</v>
      </c>
      <c r="P55" s="20" t="s">
        <v>150</v>
      </c>
      <c r="Q55" s="21">
        <v>243371</v>
      </c>
      <c r="R55" s="21">
        <v>243738</v>
      </c>
    </row>
    <row r="56" spans="1:18" s="22" customFormat="1" ht="72">
      <c r="A56" s="16">
        <v>2566</v>
      </c>
      <c r="B56" s="16" t="s">
        <v>63</v>
      </c>
      <c r="C56" s="16" t="s">
        <v>144</v>
      </c>
      <c r="D56" s="17" t="s">
        <v>146</v>
      </c>
      <c r="E56" s="16" t="s">
        <v>147</v>
      </c>
      <c r="F56" s="16" t="s">
        <v>20</v>
      </c>
      <c r="G56" s="18" t="s">
        <v>331</v>
      </c>
      <c r="H56" s="19">
        <v>180000</v>
      </c>
      <c r="I56" s="16" t="s">
        <v>153</v>
      </c>
      <c r="J56" s="16" t="s">
        <v>152</v>
      </c>
      <c r="K56" s="16" t="s">
        <v>137</v>
      </c>
      <c r="L56" s="19">
        <v>5350</v>
      </c>
      <c r="M56" s="19">
        <v>5350</v>
      </c>
      <c r="N56" s="20" t="s">
        <v>249</v>
      </c>
      <c r="O56" s="23" t="s">
        <v>250</v>
      </c>
      <c r="P56" s="20" t="s">
        <v>150</v>
      </c>
      <c r="Q56" s="21">
        <v>243391</v>
      </c>
      <c r="R56" s="21">
        <v>243392</v>
      </c>
    </row>
    <row r="57" spans="1:18" s="22" customFormat="1" ht="72">
      <c r="A57" s="16">
        <v>2566</v>
      </c>
      <c r="B57" s="16" t="s">
        <v>63</v>
      </c>
      <c r="C57" s="16" t="s">
        <v>144</v>
      </c>
      <c r="D57" s="17" t="s">
        <v>146</v>
      </c>
      <c r="E57" s="16" t="s">
        <v>147</v>
      </c>
      <c r="F57" s="16" t="s">
        <v>20</v>
      </c>
      <c r="G57" s="18" t="s">
        <v>279</v>
      </c>
      <c r="H57" s="19">
        <v>180000</v>
      </c>
      <c r="I57" s="16" t="s">
        <v>153</v>
      </c>
      <c r="J57" s="16" t="s">
        <v>152</v>
      </c>
      <c r="K57" s="16" t="s">
        <v>137</v>
      </c>
      <c r="L57" s="19">
        <v>41195</v>
      </c>
      <c r="M57" s="19">
        <v>41195</v>
      </c>
      <c r="N57" s="20" t="s">
        <v>281</v>
      </c>
      <c r="O57" s="17" t="s">
        <v>280</v>
      </c>
      <c r="P57" s="20" t="s">
        <v>150</v>
      </c>
      <c r="Q57" s="21">
        <v>243391</v>
      </c>
      <c r="R57" s="21">
        <v>243392</v>
      </c>
    </row>
    <row r="58" spans="1:18" s="22" customFormat="1" ht="24">
      <c r="A58" s="16">
        <v>2566</v>
      </c>
      <c r="B58" s="16" t="s">
        <v>63</v>
      </c>
      <c r="C58" s="16" t="s">
        <v>144</v>
      </c>
      <c r="D58" s="17" t="s">
        <v>146</v>
      </c>
      <c r="E58" s="16" t="s">
        <v>147</v>
      </c>
      <c r="F58" s="16" t="s">
        <v>20</v>
      </c>
      <c r="G58" s="17" t="s">
        <v>282</v>
      </c>
      <c r="H58" s="19">
        <v>13900</v>
      </c>
      <c r="I58" s="16" t="s">
        <v>153</v>
      </c>
      <c r="J58" s="16" t="s">
        <v>152</v>
      </c>
      <c r="K58" s="16" t="s">
        <v>137</v>
      </c>
      <c r="L58" s="19">
        <v>15950</v>
      </c>
      <c r="M58" s="19">
        <v>13900</v>
      </c>
      <c r="N58" s="20" t="s">
        <v>284</v>
      </c>
      <c r="O58" s="23" t="s">
        <v>283</v>
      </c>
      <c r="P58" s="20" t="s">
        <v>150</v>
      </c>
      <c r="Q58" s="21">
        <v>243396</v>
      </c>
      <c r="R58" s="21">
        <v>243401</v>
      </c>
    </row>
    <row r="59" spans="1:18" s="22" customFormat="1" ht="48">
      <c r="A59" s="16">
        <v>2566</v>
      </c>
      <c r="B59" s="16" t="s">
        <v>63</v>
      </c>
      <c r="C59" s="16" t="s">
        <v>144</v>
      </c>
      <c r="D59" s="17" t="s">
        <v>146</v>
      </c>
      <c r="E59" s="16" t="s">
        <v>147</v>
      </c>
      <c r="F59" s="16" t="s">
        <v>20</v>
      </c>
      <c r="G59" s="18" t="s">
        <v>285</v>
      </c>
      <c r="H59" s="19">
        <v>21600</v>
      </c>
      <c r="I59" s="16" t="s">
        <v>153</v>
      </c>
      <c r="J59" s="16" t="s">
        <v>152</v>
      </c>
      <c r="K59" s="16" t="s">
        <v>137</v>
      </c>
      <c r="L59" s="19">
        <v>21600</v>
      </c>
      <c r="M59" s="19">
        <v>21600</v>
      </c>
      <c r="N59" s="20" t="s">
        <v>316</v>
      </c>
      <c r="O59" s="17" t="s">
        <v>209</v>
      </c>
      <c r="P59" s="20" t="s">
        <v>150</v>
      </c>
      <c r="Q59" s="21">
        <v>243396</v>
      </c>
      <c r="R59" s="21">
        <v>243396</v>
      </c>
    </row>
    <row r="60" spans="1:18" s="22" customFormat="1" ht="96">
      <c r="A60" s="16">
        <v>2566</v>
      </c>
      <c r="B60" s="16" t="s">
        <v>63</v>
      </c>
      <c r="C60" s="16" t="s">
        <v>144</v>
      </c>
      <c r="D60" s="17" t="s">
        <v>146</v>
      </c>
      <c r="E60" s="16" t="s">
        <v>147</v>
      </c>
      <c r="F60" s="16" t="s">
        <v>20</v>
      </c>
      <c r="G60" s="18" t="s">
        <v>286</v>
      </c>
      <c r="H60" s="19">
        <v>250000</v>
      </c>
      <c r="I60" s="16" t="s">
        <v>153</v>
      </c>
      <c r="J60" s="16" t="s">
        <v>185</v>
      </c>
      <c r="K60" s="16" t="s">
        <v>137</v>
      </c>
      <c r="L60" s="19">
        <v>250000</v>
      </c>
      <c r="M60" s="19">
        <v>250000</v>
      </c>
      <c r="N60" s="20" t="s">
        <v>254</v>
      </c>
      <c r="O60" s="23" t="s">
        <v>255</v>
      </c>
      <c r="P60" s="20" t="s">
        <v>150</v>
      </c>
      <c r="Q60" s="21">
        <v>243430</v>
      </c>
      <c r="R60" s="21">
        <v>243769</v>
      </c>
    </row>
    <row r="61" spans="1:18" s="22" customFormat="1" ht="24">
      <c r="A61" s="16">
        <v>2566</v>
      </c>
      <c r="B61" s="16" t="s">
        <v>63</v>
      </c>
      <c r="C61" s="16" t="s">
        <v>144</v>
      </c>
      <c r="D61" s="17" t="s">
        <v>146</v>
      </c>
      <c r="E61" s="16" t="s">
        <v>147</v>
      </c>
      <c r="F61" s="16" t="s">
        <v>20</v>
      </c>
      <c r="G61" s="17" t="s">
        <v>288</v>
      </c>
      <c r="H61" s="19">
        <v>48000</v>
      </c>
      <c r="I61" s="16" t="s">
        <v>153</v>
      </c>
      <c r="J61" s="16" t="s">
        <v>152</v>
      </c>
      <c r="K61" s="16" t="s">
        <v>137</v>
      </c>
      <c r="L61" s="19">
        <v>8827.5</v>
      </c>
      <c r="M61" s="19">
        <v>8025</v>
      </c>
      <c r="N61" s="20" t="s">
        <v>290</v>
      </c>
      <c r="O61" s="23" t="s">
        <v>289</v>
      </c>
      <c r="P61" s="20" t="s">
        <v>150</v>
      </c>
      <c r="Q61" s="21">
        <v>243410</v>
      </c>
      <c r="R61" s="21">
        <v>243440</v>
      </c>
    </row>
    <row r="62" spans="1:18" s="22" customFormat="1" ht="48">
      <c r="A62" s="16">
        <v>2566</v>
      </c>
      <c r="B62" s="16" t="s">
        <v>63</v>
      </c>
      <c r="C62" s="16" t="s">
        <v>144</v>
      </c>
      <c r="D62" s="17" t="s">
        <v>146</v>
      </c>
      <c r="E62" s="16" t="s">
        <v>147</v>
      </c>
      <c r="F62" s="16" t="s">
        <v>20</v>
      </c>
      <c r="G62" s="18" t="s">
        <v>287</v>
      </c>
      <c r="H62" s="19">
        <v>80000</v>
      </c>
      <c r="I62" s="16" t="s">
        <v>153</v>
      </c>
      <c r="J62" s="16" t="s">
        <v>152</v>
      </c>
      <c r="K62" s="16" t="s">
        <v>137</v>
      </c>
      <c r="L62" s="19">
        <v>81890.67</v>
      </c>
      <c r="M62" s="19">
        <v>78324</v>
      </c>
      <c r="N62" s="20" t="s">
        <v>257</v>
      </c>
      <c r="O62" s="17" t="s">
        <v>258</v>
      </c>
      <c r="P62" s="20" t="s">
        <v>150</v>
      </c>
      <c r="Q62" s="21">
        <v>243405</v>
      </c>
      <c r="R62" s="21">
        <v>243494</v>
      </c>
    </row>
    <row r="63" spans="1:18" s="22" customFormat="1" ht="24">
      <c r="A63" s="16">
        <v>2566</v>
      </c>
      <c r="B63" s="16" t="s">
        <v>63</v>
      </c>
      <c r="C63" s="16" t="s">
        <v>144</v>
      </c>
      <c r="D63" s="17" t="s">
        <v>146</v>
      </c>
      <c r="E63" s="16" t="s">
        <v>147</v>
      </c>
      <c r="F63" s="16" t="s">
        <v>20</v>
      </c>
      <c r="G63" s="17" t="s">
        <v>291</v>
      </c>
      <c r="H63" s="19">
        <v>180000</v>
      </c>
      <c r="I63" s="16" t="s">
        <v>153</v>
      </c>
      <c r="J63" s="16" t="s">
        <v>152</v>
      </c>
      <c r="K63" s="16" t="s">
        <v>137</v>
      </c>
      <c r="L63" s="19">
        <v>4000</v>
      </c>
      <c r="M63" s="19">
        <v>4000</v>
      </c>
      <c r="N63" s="20" t="s">
        <v>191</v>
      </c>
      <c r="O63" s="17" t="s">
        <v>190</v>
      </c>
      <c r="P63" s="20" t="s">
        <v>150</v>
      </c>
      <c r="Q63" s="21">
        <v>243410</v>
      </c>
      <c r="R63" s="21">
        <v>243431</v>
      </c>
    </row>
    <row r="64" spans="1:18" s="22" customFormat="1" ht="24">
      <c r="A64" s="16">
        <v>2566</v>
      </c>
      <c r="B64" s="16" t="s">
        <v>63</v>
      </c>
      <c r="C64" s="16" t="s">
        <v>144</v>
      </c>
      <c r="D64" s="17" t="s">
        <v>146</v>
      </c>
      <c r="E64" s="16" t="s">
        <v>147</v>
      </c>
      <c r="F64" s="16" t="s">
        <v>20</v>
      </c>
      <c r="G64" s="18" t="s">
        <v>194</v>
      </c>
      <c r="H64" s="19">
        <v>180000</v>
      </c>
      <c r="I64" s="16" t="s">
        <v>153</v>
      </c>
      <c r="J64" s="16" t="s">
        <v>152</v>
      </c>
      <c r="K64" s="16" t="s">
        <v>137</v>
      </c>
      <c r="L64" s="19">
        <v>1400</v>
      </c>
      <c r="M64" s="19">
        <v>1400</v>
      </c>
      <c r="N64" s="20" t="s">
        <v>193</v>
      </c>
      <c r="O64" s="17" t="s">
        <v>192</v>
      </c>
      <c r="P64" s="20" t="s">
        <v>150</v>
      </c>
      <c r="Q64" s="21">
        <v>243410</v>
      </c>
      <c r="R64" s="21">
        <v>243425</v>
      </c>
    </row>
    <row r="65" spans="1:18" s="22" customFormat="1" ht="72">
      <c r="A65" s="16">
        <v>2566</v>
      </c>
      <c r="B65" s="16" t="s">
        <v>63</v>
      </c>
      <c r="C65" s="16" t="s">
        <v>144</v>
      </c>
      <c r="D65" s="17" t="s">
        <v>146</v>
      </c>
      <c r="E65" s="16" t="s">
        <v>147</v>
      </c>
      <c r="F65" s="16" t="s">
        <v>20</v>
      </c>
      <c r="G65" s="18" t="s">
        <v>292</v>
      </c>
      <c r="H65" s="19">
        <v>300000</v>
      </c>
      <c r="I65" s="16" t="s">
        <v>153</v>
      </c>
      <c r="J65" s="16" t="s">
        <v>185</v>
      </c>
      <c r="K65" s="16" t="s">
        <v>137</v>
      </c>
      <c r="L65" s="19">
        <v>310300</v>
      </c>
      <c r="M65" s="19">
        <v>299600</v>
      </c>
      <c r="N65" s="20" t="s">
        <v>168</v>
      </c>
      <c r="O65" s="17" t="s">
        <v>166</v>
      </c>
      <c r="P65" s="20" t="s">
        <v>150</v>
      </c>
      <c r="Q65" s="21">
        <v>243412</v>
      </c>
      <c r="R65" s="21">
        <v>243809</v>
      </c>
    </row>
    <row r="66" spans="1:18" s="22" customFormat="1" ht="48">
      <c r="A66" s="16">
        <v>2566</v>
      </c>
      <c r="B66" s="16" t="s">
        <v>63</v>
      </c>
      <c r="C66" s="16" t="s">
        <v>144</v>
      </c>
      <c r="D66" s="17" t="s">
        <v>146</v>
      </c>
      <c r="E66" s="16" t="s">
        <v>147</v>
      </c>
      <c r="F66" s="16" t="s">
        <v>20</v>
      </c>
      <c r="G66" s="18" t="s">
        <v>293</v>
      </c>
      <c r="H66" s="19">
        <v>100000</v>
      </c>
      <c r="I66" s="16" t="s">
        <v>153</v>
      </c>
      <c r="J66" s="16" t="s">
        <v>152</v>
      </c>
      <c r="K66" s="16" t="s">
        <v>137</v>
      </c>
      <c r="L66" s="19">
        <v>98603.33</v>
      </c>
      <c r="M66" s="19">
        <v>96300</v>
      </c>
      <c r="N66" s="20" t="s">
        <v>294</v>
      </c>
      <c r="O66" s="17" t="s">
        <v>295</v>
      </c>
      <c r="P66" s="20" t="s">
        <v>150</v>
      </c>
      <c r="Q66" s="21">
        <v>243432</v>
      </c>
      <c r="R66" s="21">
        <v>243492</v>
      </c>
    </row>
    <row r="67" spans="1:18" s="22" customFormat="1" ht="24">
      <c r="A67" s="16">
        <v>2566</v>
      </c>
      <c r="B67" s="16" t="s">
        <v>63</v>
      </c>
      <c r="C67" s="16" t="s">
        <v>144</v>
      </c>
      <c r="D67" s="17" t="s">
        <v>146</v>
      </c>
      <c r="E67" s="16" t="s">
        <v>147</v>
      </c>
      <c r="F67" s="16" t="s">
        <v>20</v>
      </c>
      <c r="G67" s="17" t="s">
        <v>194</v>
      </c>
      <c r="H67" s="19">
        <v>48000</v>
      </c>
      <c r="I67" s="16" t="s">
        <v>153</v>
      </c>
      <c r="J67" s="16" t="s">
        <v>152</v>
      </c>
      <c r="K67" s="16" t="s">
        <v>137</v>
      </c>
      <c r="L67" s="19">
        <v>1400</v>
      </c>
      <c r="M67" s="19">
        <v>1400</v>
      </c>
      <c r="N67" s="20" t="s">
        <v>193</v>
      </c>
      <c r="O67" s="17" t="s">
        <v>192</v>
      </c>
      <c r="P67" s="20" t="s">
        <v>150</v>
      </c>
      <c r="Q67" s="21">
        <v>243437</v>
      </c>
      <c r="R67" s="21">
        <v>243452</v>
      </c>
    </row>
    <row r="68" spans="1:18" s="22" customFormat="1" ht="24">
      <c r="A68" s="16">
        <v>2566</v>
      </c>
      <c r="B68" s="16" t="s">
        <v>63</v>
      </c>
      <c r="C68" s="16" t="s">
        <v>144</v>
      </c>
      <c r="D68" s="17" t="s">
        <v>146</v>
      </c>
      <c r="E68" s="16" t="s">
        <v>147</v>
      </c>
      <c r="F68" s="16" t="s">
        <v>20</v>
      </c>
      <c r="G68" s="17" t="s">
        <v>189</v>
      </c>
      <c r="H68" s="19">
        <v>180000</v>
      </c>
      <c r="I68" s="16" t="s">
        <v>153</v>
      </c>
      <c r="J68" s="16" t="s">
        <v>152</v>
      </c>
      <c r="K68" s="16" t="s">
        <v>137</v>
      </c>
      <c r="L68" s="19">
        <v>2000</v>
      </c>
      <c r="M68" s="19">
        <v>2000</v>
      </c>
      <c r="N68" s="20" t="s">
        <v>191</v>
      </c>
      <c r="O68" s="17" t="s">
        <v>190</v>
      </c>
      <c r="P68" s="20" t="s">
        <v>150</v>
      </c>
      <c r="Q68" s="21">
        <v>243439</v>
      </c>
      <c r="R68" s="21">
        <v>243441</v>
      </c>
    </row>
    <row r="69" spans="1:18" s="22" customFormat="1" ht="72">
      <c r="A69" s="16">
        <v>2566</v>
      </c>
      <c r="B69" s="16" t="s">
        <v>63</v>
      </c>
      <c r="C69" s="16" t="s">
        <v>144</v>
      </c>
      <c r="D69" s="17" t="s">
        <v>146</v>
      </c>
      <c r="E69" s="16" t="s">
        <v>147</v>
      </c>
      <c r="F69" s="16" t="s">
        <v>20</v>
      </c>
      <c r="G69" s="18" t="s">
        <v>296</v>
      </c>
      <c r="H69" s="19">
        <v>600000</v>
      </c>
      <c r="I69" s="16" t="s">
        <v>153</v>
      </c>
      <c r="J69" s="16" t="s">
        <v>185</v>
      </c>
      <c r="K69" s="16" t="s">
        <v>137</v>
      </c>
      <c r="L69" s="19">
        <v>600000</v>
      </c>
      <c r="M69" s="19">
        <v>600000</v>
      </c>
      <c r="N69" s="20" t="s">
        <v>297</v>
      </c>
      <c r="O69" s="23" t="s">
        <v>298</v>
      </c>
      <c r="P69" s="20" t="s">
        <v>150</v>
      </c>
      <c r="Q69" s="21">
        <v>243445</v>
      </c>
      <c r="R69" s="21">
        <v>243664</v>
      </c>
    </row>
    <row r="70" spans="1:18" s="22" customFormat="1" ht="24">
      <c r="A70" s="16">
        <v>2566</v>
      </c>
      <c r="B70" s="16" t="s">
        <v>63</v>
      </c>
      <c r="C70" s="16" t="s">
        <v>144</v>
      </c>
      <c r="D70" s="17" t="s">
        <v>146</v>
      </c>
      <c r="E70" s="16" t="s">
        <v>147</v>
      </c>
      <c r="F70" s="16" t="s">
        <v>20</v>
      </c>
      <c r="G70" s="18" t="s">
        <v>240</v>
      </c>
      <c r="H70" s="19">
        <v>180000</v>
      </c>
      <c r="I70" s="16" t="s">
        <v>153</v>
      </c>
      <c r="J70" s="16" t="s">
        <v>152</v>
      </c>
      <c r="K70" s="16" t="s">
        <v>137</v>
      </c>
      <c r="L70" s="19">
        <v>14380.8</v>
      </c>
      <c r="M70" s="19">
        <v>14380.8</v>
      </c>
      <c r="N70" s="20" t="s">
        <v>235</v>
      </c>
      <c r="O70" s="17" t="s">
        <v>234</v>
      </c>
      <c r="P70" s="20" t="s">
        <v>150</v>
      </c>
      <c r="Q70" s="21">
        <v>243440</v>
      </c>
      <c r="R70" s="21">
        <v>243470</v>
      </c>
    </row>
    <row r="71" spans="1:18" s="22" customFormat="1" ht="168">
      <c r="A71" s="16">
        <v>2566</v>
      </c>
      <c r="B71" s="16" t="s">
        <v>63</v>
      </c>
      <c r="C71" s="16" t="s">
        <v>144</v>
      </c>
      <c r="D71" s="17" t="s">
        <v>146</v>
      </c>
      <c r="E71" s="16" t="s">
        <v>147</v>
      </c>
      <c r="F71" s="16" t="s">
        <v>20</v>
      </c>
      <c r="G71" s="18" t="s">
        <v>330</v>
      </c>
      <c r="H71" s="19">
        <v>230000</v>
      </c>
      <c r="I71" s="16" t="s">
        <v>153</v>
      </c>
      <c r="J71" s="16" t="s">
        <v>152</v>
      </c>
      <c r="K71" s="16" t="s">
        <v>137</v>
      </c>
      <c r="L71" s="19">
        <v>253216.66666666666</v>
      </c>
      <c r="M71" s="19">
        <v>230000</v>
      </c>
      <c r="N71" s="20" t="s">
        <v>300</v>
      </c>
      <c r="O71" s="17" t="s">
        <v>299</v>
      </c>
      <c r="P71" s="20" t="s">
        <v>150</v>
      </c>
      <c r="Q71" s="21">
        <v>243441</v>
      </c>
      <c r="R71" s="21">
        <v>243471</v>
      </c>
    </row>
    <row r="72" spans="1:18" s="22" customFormat="1" ht="120">
      <c r="A72" s="16">
        <v>2566</v>
      </c>
      <c r="B72" s="16" t="s">
        <v>63</v>
      </c>
      <c r="C72" s="16" t="s">
        <v>144</v>
      </c>
      <c r="D72" s="17" t="s">
        <v>146</v>
      </c>
      <c r="E72" s="16" t="s">
        <v>147</v>
      </c>
      <c r="F72" s="16" t="s">
        <v>20</v>
      </c>
      <c r="G72" s="18" t="s">
        <v>301</v>
      </c>
      <c r="H72" s="19">
        <v>179400</v>
      </c>
      <c r="I72" s="16" t="s">
        <v>153</v>
      </c>
      <c r="J72" s="16" t="s">
        <v>152</v>
      </c>
      <c r="K72" s="16" t="s">
        <v>137</v>
      </c>
      <c r="L72" s="19">
        <v>179400</v>
      </c>
      <c r="M72" s="19">
        <v>179400</v>
      </c>
      <c r="N72" s="20" t="s">
        <v>303</v>
      </c>
      <c r="O72" s="17" t="s">
        <v>302</v>
      </c>
      <c r="P72" s="20" t="s">
        <v>150</v>
      </c>
      <c r="Q72" s="21">
        <v>243441</v>
      </c>
      <c r="R72" s="21">
        <v>243471</v>
      </c>
    </row>
    <row r="73" spans="1:18" s="22" customFormat="1" ht="120">
      <c r="A73" s="16">
        <v>2566</v>
      </c>
      <c r="B73" s="16" t="s">
        <v>63</v>
      </c>
      <c r="C73" s="16" t="s">
        <v>144</v>
      </c>
      <c r="D73" s="17" t="s">
        <v>146</v>
      </c>
      <c r="E73" s="16" t="s">
        <v>147</v>
      </c>
      <c r="F73" s="16" t="s">
        <v>20</v>
      </c>
      <c r="G73" s="18" t="s">
        <v>329</v>
      </c>
      <c r="H73" s="19">
        <v>56346.2</v>
      </c>
      <c r="I73" s="16" t="s">
        <v>153</v>
      </c>
      <c r="J73" s="16" t="s">
        <v>152</v>
      </c>
      <c r="K73" s="16" t="s">
        <v>137</v>
      </c>
      <c r="L73" s="19">
        <v>62117.07</v>
      </c>
      <c r="M73" s="19">
        <v>56346.2</v>
      </c>
      <c r="N73" s="20" t="s">
        <v>305</v>
      </c>
      <c r="O73" s="17" t="s">
        <v>304</v>
      </c>
      <c r="P73" s="20" t="s">
        <v>150</v>
      </c>
      <c r="Q73" s="21">
        <v>243441</v>
      </c>
      <c r="R73" s="21">
        <v>243471</v>
      </c>
    </row>
    <row r="74" spans="1:18" s="22" customFormat="1" ht="120">
      <c r="A74" s="16">
        <v>2566</v>
      </c>
      <c r="B74" s="16" t="s">
        <v>63</v>
      </c>
      <c r="C74" s="16" t="s">
        <v>144</v>
      </c>
      <c r="D74" s="17" t="s">
        <v>146</v>
      </c>
      <c r="E74" s="16" t="s">
        <v>147</v>
      </c>
      <c r="F74" s="16" t="s">
        <v>20</v>
      </c>
      <c r="G74" s="18" t="s">
        <v>328</v>
      </c>
      <c r="H74" s="19">
        <v>40125</v>
      </c>
      <c r="I74" s="16" t="s">
        <v>153</v>
      </c>
      <c r="J74" s="16" t="s">
        <v>152</v>
      </c>
      <c r="K74" s="16" t="s">
        <v>137</v>
      </c>
      <c r="L74" s="19">
        <v>43870</v>
      </c>
      <c r="M74" s="19">
        <v>40125</v>
      </c>
      <c r="N74" s="20" t="s">
        <v>173</v>
      </c>
      <c r="O74" s="17" t="s">
        <v>306</v>
      </c>
      <c r="P74" s="20" t="s">
        <v>150</v>
      </c>
      <c r="Q74" s="21">
        <v>243441</v>
      </c>
      <c r="R74" s="21">
        <v>243471</v>
      </c>
    </row>
    <row r="75" spans="1:18" s="22" customFormat="1" ht="48">
      <c r="A75" s="16">
        <v>2566</v>
      </c>
      <c r="B75" s="16" t="s">
        <v>63</v>
      </c>
      <c r="C75" s="16" t="s">
        <v>144</v>
      </c>
      <c r="D75" s="17" t="s">
        <v>146</v>
      </c>
      <c r="E75" s="16" t="s">
        <v>147</v>
      </c>
      <c r="F75" s="16" t="s">
        <v>20</v>
      </c>
      <c r="G75" s="18" t="s">
        <v>307</v>
      </c>
      <c r="H75" s="19">
        <v>30000</v>
      </c>
      <c r="I75" s="16" t="s">
        <v>153</v>
      </c>
      <c r="J75" s="16" t="s">
        <v>185</v>
      </c>
      <c r="K75" s="16" t="s">
        <v>137</v>
      </c>
      <c r="L75" s="19">
        <v>16585</v>
      </c>
      <c r="M75" s="19">
        <v>16585</v>
      </c>
      <c r="N75" s="20" t="s">
        <v>230</v>
      </c>
      <c r="O75" s="17" t="s">
        <v>308</v>
      </c>
      <c r="P75" s="20" t="s">
        <v>150</v>
      </c>
      <c r="Q75" s="21">
        <v>243446</v>
      </c>
      <c r="R75" s="21">
        <v>243799</v>
      </c>
    </row>
    <row r="76" spans="1:18" s="22" customFormat="1" ht="72">
      <c r="A76" s="16">
        <v>2566</v>
      </c>
      <c r="B76" s="16" t="s">
        <v>63</v>
      </c>
      <c r="C76" s="16" t="s">
        <v>144</v>
      </c>
      <c r="D76" s="17" t="s">
        <v>146</v>
      </c>
      <c r="E76" s="16" t="s">
        <v>147</v>
      </c>
      <c r="F76" s="16" t="s">
        <v>20</v>
      </c>
      <c r="G76" s="18" t="s">
        <v>327</v>
      </c>
      <c r="H76" s="19">
        <v>150000</v>
      </c>
      <c r="I76" s="16" t="s">
        <v>153</v>
      </c>
      <c r="J76" s="16" t="s">
        <v>185</v>
      </c>
      <c r="K76" s="16" t="s">
        <v>137</v>
      </c>
      <c r="L76" s="19">
        <v>131610</v>
      </c>
      <c r="M76" s="19">
        <v>131610</v>
      </c>
      <c r="N76" s="20" t="s">
        <v>198</v>
      </c>
      <c r="O76" s="17" t="s">
        <v>199</v>
      </c>
      <c r="P76" s="20" t="s">
        <v>150</v>
      </c>
      <c r="Q76" s="21">
        <v>243461</v>
      </c>
      <c r="R76" s="21">
        <v>243861</v>
      </c>
    </row>
    <row r="77" spans="1:18" s="22" customFormat="1" ht="48">
      <c r="A77" s="16">
        <v>2566</v>
      </c>
      <c r="B77" s="16" t="s">
        <v>63</v>
      </c>
      <c r="C77" s="16" t="s">
        <v>144</v>
      </c>
      <c r="D77" s="17" t="s">
        <v>146</v>
      </c>
      <c r="E77" s="16" t="s">
        <v>147</v>
      </c>
      <c r="F77" s="16" t="s">
        <v>20</v>
      </c>
      <c r="G77" s="18" t="s">
        <v>309</v>
      </c>
      <c r="H77" s="19">
        <v>500000</v>
      </c>
      <c r="I77" s="16" t="s">
        <v>153</v>
      </c>
      <c r="J77" s="16" t="s">
        <v>185</v>
      </c>
      <c r="K77" s="16" t="s">
        <v>137</v>
      </c>
      <c r="L77" s="19">
        <v>509566.1</v>
      </c>
      <c r="M77" s="19">
        <v>499893.3</v>
      </c>
      <c r="N77" s="20" t="s">
        <v>257</v>
      </c>
      <c r="O77" s="17" t="s">
        <v>258</v>
      </c>
      <c r="P77" s="20" t="s">
        <v>150</v>
      </c>
      <c r="Q77" s="21">
        <v>243469</v>
      </c>
      <c r="R77" s="21">
        <v>243529</v>
      </c>
    </row>
    <row r="78" spans="1:18" s="22" customFormat="1" ht="48">
      <c r="A78" s="16">
        <v>2566</v>
      </c>
      <c r="B78" s="16" t="s">
        <v>63</v>
      </c>
      <c r="C78" s="16" t="s">
        <v>144</v>
      </c>
      <c r="D78" s="17" t="s">
        <v>146</v>
      </c>
      <c r="E78" s="16" t="s">
        <v>147</v>
      </c>
      <c r="F78" s="16" t="s">
        <v>20</v>
      </c>
      <c r="G78" s="18" t="s">
        <v>310</v>
      </c>
      <c r="H78" s="19">
        <v>600000</v>
      </c>
      <c r="I78" s="16" t="s">
        <v>153</v>
      </c>
      <c r="J78" s="16" t="s">
        <v>152</v>
      </c>
      <c r="K78" s="16" t="s">
        <v>137</v>
      </c>
      <c r="L78" s="19">
        <v>120200</v>
      </c>
      <c r="M78" s="19">
        <v>120200</v>
      </c>
      <c r="N78" s="20" t="s">
        <v>312</v>
      </c>
      <c r="O78" s="17" t="s">
        <v>311</v>
      </c>
      <c r="P78" s="20" t="s">
        <v>150</v>
      </c>
      <c r="Q78" s="21">
        <v>243469</v>
      </c>
      <c r="R78" s="21">
        <v>243499</v>
      </c>
    </row>
    <row r="79" spans="1:18" s="22" customFormat="1" ht="24">
      <c r="A79" s="16">
        <v>2566</v>
      </c>
      <c r="B79" s="16" t="s">
        <v>63</v>
      </c>
      <c r="C79" s="16" t="s">
        <v>144</v>
      </c>
      <c r="D79" s="17" t="s">
        <v>146</v>
      </c>
      <c r="E79" s="16" t="s">
        <v>147</v>
      </c>
      <c r="F79" s="16" t="s">
        <v>20</v>
      </c>
      <c r="G79" s="18" t="s">
        <v>313</v>
      </c>
      <c r="H79" s="19">
        <v>600000</v>
      </c>
      <c r="I79" s="16" t="s">
        <v>153</v>
      </c>
      <c r="J79" s="16" t="s">
        <v>152</v>
      </c>
      <c r="K79" s="16" t="s">
        <v>137</v>
      </c>
      <c r="L79" s="19">
        <v>8070</v>
      </c>
      <c r="M79" s="19">
        <v>8070</v>
      </c>
      <c r="N79" s="20" t="s">
        <v>312</v>
      </c>
      <c r="O79" s="17" t="s">
        <v>311</v>
      </c>
      <c r="P79" s="20" t="s">
        <v>150</v>
      </c>
      <c r="Q79" s="21">
        <v>243469</v>
      </c>
      <c r="R79" s="21">
        <v>243499</v>
      </c>
    </row>
    <row r="80" spans="1:18" s="22" customFormat="1" ht="24">
      <c r="A80" s="16">
        <v>2566</v>
      </c>
      <c r="B80" s="16" t="s">
        <v>63</v>
      </c>
      <c r="C80" s="16" t="s">
        <v>144</v>
      </c>
      <c r="D80" s="17" t="s">
        <v>146</v>
      </c>
      <c r="E80" s="16" t="s">
        <v>147</v>
      </c>
      <c r="F80" s="16" t="s">
        <v>20</v>
      </c>
      <c r="G80" s="17" t="s">
        <v>291</v>
      </c>
      <c r="H80" s="19">
        <v>5000</v>
      </c>
      <c r="I80" s="16" t="s">
        <v>153</v>
      </c>
      <c r="J80" s="16" t="s">
        <v>152</v>
      </c>
      <c r="K80" s="16" t="s">
        <v>137</v>
      </c>
      <c r="L80" s="19">
        <v>4000</v>
      </c>
      <c r="M80" s="19">
        <v>4000</v>
      </c>
      <c r="N80" s="20" t="s">
        <v>191</v>
      </c>
      <c r="O80" s="17" t="s">
        <v>190</v>
      </c>
      <c r="P80" s="20" t="s">
        <v>150</v>
      </c>
      <c r="Q80" s="21">
        <v>243482</v>
      </c>
      <c r="R80" s="21">
        <v>243483</v>
      </c>
    </row>
    <row r="81" spans="1:18" s="22" customFormat="1" ht="24">
      <c r="A81" s="16">
        <v>2566</v>
      </c>
      <c r="B81" s="16" t="s">
        <v>63</v>
      </c>
      <c r="C81" s="16" t="s">
        <v>144</v>
      </c>
      <c r="D81" s="17" t="s">
        <v>146</v>
      </c>
      <c r="E81" s="16" t="s">
        <v>147</v>
      </c>
      <c r="F81" s="16" t="s">
        <v>20</v>
      </c>
      <c r="G81" s="17" t="s">
        <v>314</v>
      </c>
      <c r="H81" s="19">
        <v>600000</v>
      </c>
      <c r="I81" s="16" t="s">
        <v>153</v>
      </c>
      <c r="J81" s="16" t="s">
        <v>152</v>
      </c>
      <c r="K81" s="16" t="s">
        <v>137</v>
      </c>
      <c r="L81" s="19">
        <v>114764.26</v>
      </c>
      <c r="M81" s="19">
        <v>111129.51</v>
      </c>
      <c r="N81" s="20" t="s">
        <v>183</v>
      </c>
      <c r="O81" s="17" t="s">
        <v>182</v>
      </c>
      <c r="P81" s="20" t="s">
        <v>150</v>
      </c>
      <c r="Q81" s="21">
        <v>243483</v>
      </c>
      <c r="R81" s="21">
        <v>243513</v>
      </c>
    </row>
    <row r="82" spans="1:18" s="22" customFormat="1" ht="24">
      <c r="A82" s="16">
        <v>2566</v>
      </c>
      <c r="B82" s="16" t="s">
        <v>63</v>
      </c>
      <c r="C82" s="16" t="s">
        <v>144</v>
      </c>
      <c r="D82" s="17" t="s">
        <v>146</v>
      </c>
      <c r="E82" s="16" t="s">
        <v>147</v>
      </c>
      <c r="F82" s="16" t="s">
        <v>20</v>
      </c>
      <c r="G82" s="18" t="s">
        <v>194</v>
      </c>
      <c r="H82" s="19">
        <v>48000</v>
      </c>
      <c r="I82" s="16" t="s">
        <v>153</v>
      </c>
      <c r="J82" s="16" t="s">
        <v>152</v>
      </c>
      <c r="K82" s="16" t="s">
        <v>137</v>
      </c>
      <c r="L82" s="19">
        <v>1400</v>
      </c>
      <c r="M82" s="19">
        <v>1400</v>
      </c>
      <c r="N82" s="20" t="s">
        <v>193</v>
      </c>
      <c r="O82" s="17" t="s">
        <v>192</v>
      </c>
      <c r="P82" s="20" t="s">
        <v>150</v>
      </c>
      <c r="Q82" s="21">
        <v>243488</v>
      </c>
      <c r="R82" s="21">
        <v>243518</v>
      </c>
    </row>
    <row r="83" spans="1:18" s="22" customFormat="1" ht="24">
      <c r="A83" s="16">
        <v>2566</v>
      </c>
      <c r="B83" s="16" t="s">
        <v>63</v>
      </c>
      <c r="C83" s="16" t="s">
        <v>144</v>
      </c>
      <c r="D83" s="17" t="s">
        <v>146</v>
      </c>
      <c r="E83" s="16" t="s">
        <v>147</v>
      </c>
      <c r="F83" s="16" t="s">
        <v>20</v>
      </c>
      <c r="G83" s="17" t="s">
        <v>189</v>
      </c>
      <c r="H83" s="19">
        <v>180000</v>
      </c>
      <c r="I83" s="16" t="s">
        <v>153</v>
      </c>
      <c r="J83" s="16" t="s">
        <v>152</v>
      </c>
      <c r="K83" s="16" t="s">
        <v>137</v>
      </c>
      <c r="L83" s="19">
        <v>2000</v>
      </c>
      <c r="M83" s="19">
        <v>2000</v>
      </c>
      <c r="N83" s="20" t="s">
        <v>191</v>
      </c>
      <c r="O83" s="17" t="s">
        <v>190</v>
      </c>
      <c r="P83" s="20" t="s">
        <v>150</v>
      </c>
      <c r="Q83" s="21">
        <v>243488</v>
      </c>
      <c r="R83" s="21">
        <v>243523</v>
      </c>
    </row>
    <row r="84" spans="1:18" s="22" customFormat="1" ht="72">
      <c r="A84" s="16">
        <v>2566</v>
      </c>
      <c r="B84" s="16" t="s">
        <v>63</v>
      </c>
      <c r="C84" s="16" t="s">
        <v>144</v>
      </c>
      <c r="D84" s="17" t="s">
        <v>146</v>
      </c>
      <c r="E84" s="16" t="s">
        <v>147</v>
      </c>
      <c r="F84" s="16" t="s">
        <v>20</v>
      </c>
      <c r="G84" s="18" t="s">
        <v>326</v>
      </c>
      <c r="H84" s="19">
        <v>350000</v>
      </c>
      <c r="I84" s="16" t="s">
        <v>153</v>
      </c>
      <c r="J84" s="16" t="s">
        <v>185</v>
      </c>
      <c r="K84" s="16" t="s">
        <v>137</v>
      </c>
      <c r="L84" s="19">
        <v>224700</v>
      </c>
      <c r="M84" s="19">
        <v>224700</v>
      </c>
      <c r="N84" s="20" t="s">
        <v>261</v>
      </c>
      <c r="O84" s="17" t="s">
        <v>260</v>
      </c>
      <c r="P84" s="20" t="s">
        <v>150</v>
      </c>
      <c r="Q84" s="21">
        <v>243502</v>
      </c>
      <c r="R84" s="21">
        <v>243861</v>
      </c>
    </row>
    <row r="85" spans="1:18" s="22" customFormat="1" ht="48">
      <c r="A85" s="16">
        <v>2566</v>
      </c>
      <c r="B85" s="16" t="s">
        <v>63</v>
      </c>
      <c r="C85" s="16" t="s">
        <v>144</v>
      </c>
      <c r="D85" s="17" t="s">
        <v>146</v>
      </c>
      <c r="E85" s="16" t="s">
        <v>147</v>
      </c>
      <c r="F85" s="16" t="s">
        <v>20</v>
      </c>
      <c r="G85" s="18" t="s">
        <v>315</v>
      </c>
      <c r="H85" s="19">
        <v>360000</v>
      </c>
      <c r="I85" s="16" t="s">
        <v>153</v>
      </c>
      <c r="J85" s="16" t="s">
        <v>185</v>
      </c>
      <c r="K85" s="16" t="s">
        <v>137</v>
      </c>
      <c r="L85" s="19">
        <v>389640</v>
      </c>
      <c r="M85" s="19">
        <v>360000</v>
      </c>
      <c r="N85" s="20" t="s">
        <v>168</v>
      </c>
      <c r="O85" s="17" t="s">
        <v>166</v>
      </c>
      <c r="P85" s="20" t="s">
        <v>150</v>
      </c>
      <c r="Q85" s="21">
        <v>243516</v>
      </c>
      <c r="R85" s="21">
        <v>243891</v>
      </c>
    </row>
    <row r="86" spans="1:18" s="22" customFormat="1" ht="24">
      <c r="A86" s="16">
        <v>2566</v>
      </c>
      <c r="B86" s="16" t="s">
        <v>63</v>
      </c>
      <c r="C86" s="16" t="s">
        <v>144</v>
      </c>
      <c r="D86" s="17" t="s">
        <v>146</v>
      </c>
      <c r="E86" s="16" t="s">
        <v>147</v>
      </c>
      <c r="F86" s="16" t="s">
        <v>20</v>
      </c>
      <c r="G86" s="18" t="s">
        <v>210</v>
      </c>
      <c r="H86" s="19">
        <v>10800</v>
      </c>
      <c r="I86" s="16" t="s">
        <v>153</v>
      </c>
      <c r="J86" s="16" t="s">
        <v>152</v>
      </c>
      <c r="K86" s="16" t="s">
        <v>137</v>
      </c>
      <c r="L86" s="19">
        <v>10800</v>
      </c>
      <c r="M86" s="19">
        <v>10800</v>
      </c>
      <c r="N86" s="20" t="s">
        <v>316</v>
      </c>
      <c r="O86" s="17" t="s">
        <v>209</v>
      </c>
      <c r="P86" s="20" t="s">
        <v>150</v>
      </c>
      <c r="Q86" s="21">
        <v>243516</v>
      </c>
      <c r="R86" s="21">
        <v>243517</v>
      </c>
    </row>
    <row r="87" spans="1:18" s="22" customFormat="1" ht="24">
      <c r="A87" s="16">
        <v>2566</v>
      </c>
      <c r="B87" s="16" t="s">
        <v>63</v>
      </c>
      <c r="C87" s="16" t="s">
        <v>144</v>
      </c>
      <c r="D87" s="17" t="s">
        <v>146</v>
      </c>
      <c r="E87" s="16" t="s">
        <v>147</v>
      </c>
      <c r="F87" s="16" t="s">
        <v>20</v>
      </c>
      <c r="G87" s="18" t="s">
        <v>317</v>
      </c>
      <c r="H87" s="19">
        <v>600000</v>
      </c>
      <c r="I87" s="16" t="s">
        <v>153</v>
      </c>
      <c r="J87" s="16" t="s">
        <v>185</v>
      </c>
      <c r="K87" s="16" t="s">
        <v>137</v>
      </c>
      <c r="L87" s="19">
        <v>125963.97</v>
      </c>
      <c r="M87" s="19">
        <v>108765.5</v>
      </c>
      <c r="N87" s="20" t="s">
        <v>159</v>
      </c>
      <c r="O87" s="17" t="s">
        <v>158</v>
      </c>
      <c r="P87" s="20" t="s">
        <v>150</v>
      </c>
      <c r="Q87" s="21">
        <v>243516</v>
      </c>
      <c r="R87" s="21">
        <v>243546</v>
      </c>
    </row>
    <row r="88" spans="1:18" s="22" customFormat="1" ht="24">
      <c r="A88" s="16">
        <v>2566</v>
      </c>
      <c r="B88" s="16" t="s">
        <v>63</v>
      </c>
      <c r="C88" s="16" t="s">
        <v>144</v>
      </c>
      <c r="D88" s="17" t="s">
        <v>146</v>
      </c>
      <c r="E88" s="16" t="s">
        <v>147</v>
      </c>
      <c r="F88" s="16" t="s">
        <v>20</v>
      </c>
      <c r="G88" s="18" t="s">
        <v>287</v>
      </c>
      <c r="H88" s="19">
        <v>1200000</v>
      </c>
      <c r="I88" s="16" t="s">
        <v>153</v>
      </c>
      <c r="J88" s="16" t="s">
        <v>185</v>
      </c>
      <c r="K88" s="16" t="s">
        <v>136</v>
      </c>
      <c r="L88" s="19">
        <v>1200000</v>
      </c>
      <c r="M88" s="19">
        <v>1100000</v>
      </c>
      <c r="N88" s="20" t="s">
        <v>322</v>
      </c>
      <c r="O88" s="17" t="s">
        <v>321</v>
      </c>
      <c r="P88" s="20" t="s">
        <v>150</v>
      </c>
      <c r="Q88" s="21">
        <v>243516</v>
      </c>
      <c r="R88" s="21">
        <v>244024</v>
      </c>
    </row>
    <row r="89" spans="1:18" s="22" customFormat="1" ht="48">
      <c r="A89" s="16">
        <v>2566</v>
      </c>
      <c r="B89" s="16" t="s">
        <v>63</v>
      </c>
      <c r="C89" s="16" t="s">
        <v>144</v>
      </c>
      <c r="D89" s="17" t="s">
        <v>146</v>
      </c>
      <c r="E89" s="16" t="s">
        <v>147</v>
      </c>
      <c r="F89" s="16" t="s">
        <v>20</v>
      </c>
      <c r="G89" s="18" t="s">
        <v>318</v>
      </c>
      <c r="H89" s="19">
        <v>353100</v>
      </c>
      <c r="I89" s="16" t="s">
        <v>153</v>
      </c>
      <c r="J89" s="16" t="s">
        <v>185</v>
      </c>
      <c r="K89" s="16" t="s">
        <v>137</v>
      </c>
      <c r="L89" s="19">
        <v>353100</v>
      </c>
      <c r="M89" s="19">
        <v>353100</v>
      </c>
      <c r="N89" s="20" t="s">
        <v>319</v>
      </c>
      <c r="O89" s="17" t="s">
        <v>166</v>
      </c>
      <c r="P89" s="16" t="s">
        <v>150</v>
      </c>
      <c r="Q89" s="21">
        <v>243522</v>
      </c>
      <c r="R89" s="21">
        <v>243891</v>
      </c>
    </row>
    <row r="91" spans="13:14" ht="24">
      <c r="M91" s="19"/>
      <c r="N91" s="28"/>
    </row>
    <row r="93" ht="24">
      <c r="M93" s="25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44" right="0.35433070866141736" top="1" bottom="0.64" header="0.31496062992125984" footer="0.36"/>
  <pageSetup horizontalDpi="600" verticalDpi="600" orientation="landscape" paperSize="8" scale="36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15</v>
      </c>
      <c r="B1" s="1" t="s">
        <v>16</v>
      </c>
      <c r="C1" s="1" t="s">
        <v>17</v>
      </c>
    </row>
    <row r="2" spans="1:3" ht="27.75">
      <c r="A2" s="1" t="s">
        <v>18</v>
      </c>
      <c r="B2" s="1" t="s">
        <v>19</v>
      </c>
      <c r="C2" s="1" t="s">
        <v>20</v>
      </c>
    </row>
    <row r="3" spans="1:3" ht="27.75">
      <c r="A3" s="1" t="s">
        <v>21</v>
      </c>
      <c r="B3" s="1" t="s">
        <v>2</v>
      </c>
      <c r="C3" s="1" t="s">
        <v>22</v>
      </c>
    </row>
    <row r="4" spans="1:3" ht="27.75">
      <c r="A4" s="1" t="s">
        <v>23</v>
      </c>
      <c r="B4" s="1" t="s">
        <v>24</v>
      </c>
      <c r="C4" s="1" t="s">
        <v>25</v>
      </c>
    </row>
    <row r="5" spans="1:3" ht="27.75">
      <c r="A5" s="1" t="s">
        <v>26</v>
      </c>
      <c r="B5" s="1" t="s">
        <v>27</v>
      </c>
      <c r="C5" s="1" t="s">
        <v>28</v>
      </c>
    </row>
    <row r="6" spans="1:3" ht="27.75">
      <c r="A6" s="1" t="s">
        <v>29</v>
      </c>
      <c r="B6" s="1" t="s">
        <v>30</v>
      </c>
      <c r="C6" s="1" t="s">
        <v>31</v>
      </c>
    </row>
    <row r="7" spans="1:3" ht="27.75">
      <c r="A7" s="1" t="s">
        <v>32</v>
      </c>
      <c r="B7" s="1" t="s">
        <v>33</v>
      </c>
      <c r="C7" s="1" t="s">
        <v>34</v>
      </c>
    </row>
    <row r="8" spans="1:3" ht="27.75">
      <c r="A8" s="1" t="s">
        <v>35</v>
      </c>
      <c r="B8" s="1" t="s">
        <v>36</v>
      </c>
      <c r="C8" s="1" t="s">
        <v>37</v>
      </c>
    </row>
    <row r="9" spans="1:3" ht="27.75">
      <c r="A9" s="1" t="s">
        <v>38</v>
      </c>
      <c r="B9" s="1" t="s">
        <v>39</v>
      </c>
      <c r="C9" s="1" t="s">
        <v>40</v>
      </c>
    </row>
    <row r="10" spans="1:3" ht="27.75">
      <c r="A10" s="1" t="s">
        <v>41</v>
      </c>
      <c r="B10" s="1" t="s">
        <v>42</v>
      </c>
      <c r="C10" s="1" t="s">
        <v>43</v>
      </c>
    </row>
    <row r="11" spans="1:3" ht="27.75">
      <c r="A11" s="1" t="s">
        <v>44</v>
      </c>
      <c r="B11" s="1" t="s">
        <v>45</v>
      </c>
      <c r="C11" s="1" t="s">
        <v>46</v>
      </c>
    </row>
    <row r="12" spans="1:3" ht="27.75">
      <c r="A12" s="1" t="s">
        <v>47</v>
      </c>
      <c r="B12" s="1" t="s">
        <v>48</v>
      </c>
      <c r="C12" s="1" t="s">
        <v>49</v>
      </c>
    </row>
    <row r="13" spans="1:3" ht="27.75">
      <c r="A13" s="1" t="s">
        <v>50</v>
      </c>
      <c r="B13" s="1" t="s">
        <v>51</v>
      </c>
      <c r="C13" s="1" t="s">
        <v>52</v>
      </c>
    </row>
    <row r="14" spans="1:3" ht="27.75">
      <c r="A14" s="1" t="s">
        <v>53</v>
      </c>
      <c r="B14" s="1" t="s">
        <v>54</v>
      </c>
      <c r="C14" s="1" t="s">
        <v>55</v>
      </c>
    </row>
    <row r="15" spans="1:3" ht="27.75">
      <c r="A15" s="1" t="s">
        <v>56</v>
      </c>
      <c r="B15" s="1" t="s">
        <v>57</v>
      </c>
      <c r="C15" s="1" t="s">
        <v>58</v>
      </c>
    </row>
    <row r="16" spans="1:3" ht="27.75">
      <c r="A16" s="1" t="s">
        <v>59</v>
      </c>
      <c r="B16" s="1" t="s">
        <v>60</v>
      </c>
      <c r="C16" s="1" t="s">
        <v>61</v>
      </c>
    </row>
    <row r="17" spans="1:3" ht="27.75">
      <c r="A17" s="1" t="s">
        <v>62</v>
      </c>
      <c r="B17" s="1" t="s">
        <v>63</v>
      </c>
      <c r="C17" s="1" t="s">
        <v>64</v>
      </c>
    </row>
    <row r="18" spans="1:3" ht="27.75">
      <c r="A18" s="1" t="s">
        <v>65</v>
      </c>
      <c r="C18" s="1" t="s">
        <v>66</v>
      </c>
    </row>
    <row r="19" spans="1:3" ht="27.75">
      <c r="A19" s="1" t="s">
        <v>67</v>
      </c>
      <c r="C19" s="1" t="s">
        <v>68</v>
      </c>
    </row>
    <row r="20" spans="1:3" ht="27.75">
      <c r="A20" s="1" t="s">
        <v>69</v>
      </c>
      <c r="C20" s="1" t="s">
        <v>70</v>
      </c>
    </row>
    <row r="21" spans="1:3" ht="27.75">
      <c r="A21" s="1" t="s">
        <v>71</v>
      </c>
      <c r="C21" s="1" t="s">
        <v>72</v>
      </c>
    </row>
    <row r="22" ht="27.75">
      <c r="C22" s="1" t="s">
        <v>73</v>
      </c>
    </row>
    <row r="23" ht="27.75">
      <c r="C23" s="1" t="s">
        <v>74</v>
      </c>
    </row>
    <row r="24" ht="27.75">
      <c r="C24" s="1" t="s">
        <v>75</v>
      </c>
    </row>
    <row r="25" ht="27.75">
      <c r="C25" s="1" t="s">
        <v>76</v>
      </c>
    </row>
    <row r="26" ht="27.75">
      <c r="C26" s="1" t="s">
        <v>77</v>
      </c>
    </row>
    <row r="27" ht="27.75">
      <c r="C27" s="1" t="s">
        <v>78</v>
      </c>
    </row>
    <row r="28" ht="27.75">
      <c r="C28" s="1" t="s">
        <v>79</v>
      </c>
    </row>
    <row r="29" ht="27.75">
      <c r="C29" s="1" t="s">
        <v>80</v>
      </c>
    </row>
    <row r="30" ht="27.75">
      <c r="C30" s="1" t="s">
        <v>81</v>
      </c>
    </row>
    <row r="31" ht="27.75">
      <c r="C31" s="1" t="s">
        <v>82</v>
      </c>
    </row>
    <row r="32" ht="27.75">
      <c r="C32" s="1" t="s">
        <v>83</v>
      </c>
    </row>
    <row r="33" ht="27.75">
      <c r="C33" s="1" t="s">
        <v>84</v>
      </c>
    </row>
    <row r="34" ht="27.75">
      <c r="C34" s="1" t="s">
        <v>85</v>
      </c>
    </row>
    <row r="35" ht="27.75">
      <c r="C35" s="1" t="s">
        <v>86</v>
      </c>
    </row>
    <row r="36" ht="27.75">
      <c r="C36" s="1" t="s">
        <v>87</v>
      </c>
    </row>
    <row r="37" ht="27.75">
      <c r="C37" s="1" t="s">
        <v>88</v>
      </c>
    </row>
    <row r="38" ht="27.75">
      <c r="C38" s="1" t="s">
        <v>89</v>
      </c>
    </row>
    <row r="39" ht="27.75">
      <c r="C39" s="1" t="s">
        <v>90</v>
      </c>
    </row>
    <row r="40" ht="27.75">
      <c r="C40" s="1" t="s">
        <v>91</v>
      </c>
    </row>
    <row r="41" ht="27.75">
      <c r="C41" s="1" t="s">
        <v>92</v>
      </c>
    </row>
    <row r="42" ht="27.75">
      <c r="C42" s="1" t="s">
        <v>93</v>
      </c>
    </row>
    <row r="43" ht="27.75">
      <c r="C43" s="1" t="s">
        <v>94</v>
      </c>
    </row>
    <row r="44" ht="27.75">
      <c r="C44" s="1" t="s">
        <v>95</v>
      </c>
    </row>
    <row r="45" ht="27.75">
      <c r="C45" s="1" t="s">
        <v>96</v>
      </c>
    </row>
    <row r="46" ht="27.75">
      <c r="C46" s="1" t="s">
        <v>97</v>
      </c>
    </row>
    <row r="47" ht="27.75">
      <c r="C47" s="1" t="s">
        <v>98</v>
      </c>
    </row>
    <row r="48" ht="27.75">
      <c r="C48" s="1" t="s">
        <v>99</v>
      </c>
    </row>
    <row r="49" ht="27.75">
      <c r="C49" s="1" t="s">
        <v>100</v>
      </c>
    </row>
    <row r="50" ht="27.75">
      <c r="C50" s="1" t="s">
        <v>101</v>
      </c>
    </row>
    <row r="51" ht="27.75">
      <c r="C51" s="1" t="s">
        <v>102</v>
      </c>
    </row>
    <row r="52" ht="27.75">
      <c r="C52" s="1" t="s">
        <v>103</v>
      </c>
    </row>
    <row r="53" ht="27.75">
      <c r="C53" s="1" t="s">
        <v>104</v>
      </c>
    </row>
    <row r="54" ht="27.75">
      <c r="C54" s="1" t="s">
        <v>105</v>
      </c>
    </row>
    <row r="55" ht="27.75">
      <c r="C55" s="1" t="s">
        <v>106</v>
      </c>
    </row>
    <row r="56" ht="27.75">
      <c r="C56" s="1" t="s">
        <v>107</v>
      </c>
    </row>
    <row r="57" ht="27.75">
      <c r="C57" s="1" t="s">
        <v>108</v>
      </c>
    </row>
    <row r="58" ht="27.75">
      <c r="C58" s="1" t="s">
        <v>109</v>
      </c>
    </row>
    <row r="59" ht="27.75">
      <c r="C59" s="1" t="s">
        <v>110</v>
      </c>
    </row>
    <row r="60" ht="27.75">
      <c r="C60" s="1" t="s">
        <v>111</v>
      </c>
    </row>
    <row r="61" ht="27.75">
      <c r="C61" s="1" t="s">
        <v>112</v>
      </c>
    </row>
    <row r="62" ht="27.75">
      <c r="C62" s="1" t="s">
        <v>113</v>
      </c>
    </row>
    <row r="63" ht="27.75">
      <c r="C63" s="1" t="s">
        <v>114</v>
      </c>
    </row>
    <row r="64" ht="27.75">
      <c r="C64" s="1" t="s">
        <v>115</v>
      </c>
    </row>
    <row r="65" ht="27.75">
      <c r="C65" s="1" t="s">
        <v>116</v>
      </c>
    </row>
    <row r="66" ht="27.75">
      <c r="C66" s="1" t="s">
        <v>117</v>
      </c>
    </row>
    <row r="67" ht="27.75">
      <c r="C67" s="1" t="s">
        <v>118</v>
      </c>
    </row>
    <row r="68" ht="27.75">
      <c r="C68" s="1" t="s">
        <v>119</v>
      </c>
    </row>
    <row r="69" ht="27.75">
      <c r="C69" s="1" t="s">
        <v>120</v>
      </c>
    </row>
    <row r="70" ht="27.75">
      <c r="C70" s="1" t="s">
        <v>121</v>
      </c>
    </row>
    <row r="71" ht="27.75">
      <c r="C71" s="1" t="s">
        <v>122</v>
      </c>
    </row>
    <row r="72" ht="27.75">
      <c r="C72" s="1" t="s">
        <v>123</v>
      </c>
    </row>
    <row r="73" ht="27.75">
      <c r="C73" s="1" t="s">
        <v>124</v>
      </c>
    </row>
    <row r="74" ht="27.75">
      <c r="C74" s="1" t="s">
        <v>125</v>
      </c>
    </row>
    <row r="75" ht="27.75">
      <c r="C75" s="1" t="s">
        <v>126</v>
      </c>
    </row>
    <row r="76" ht="27.75">
      <c r="C76" s="1" t="s">
        <v>127</v>
      </c>
    </row>
    <row r="77" ht="27.75">
      <c r="C77" s="1" t="s">
        <v>128</v>
      </c>
    </row>
    <row r="78" ht="27.75">
      <c r="C78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Prudsaya Suksri</cp:lastModifiedBy>
  <cp:lastPrinted>2024-02-28T02:02:41Z</cp:lastPrinted>
  <dcterms:created xsi:type="dcterms:W3CDTF">2023-09-21T14:37:46Z</dcterms:created>
  <dcterms:modified xsi:type="dcterms:W3CDTF">2024-03-12T06:20:04Z</dcterms:modified>
  <cp:category/>
  <cp:version/>
  <cp:contentType/>
  <cp:contentStatus/>
</cp:coreProperties>
</file>